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30.xml" ContentType="application/vnd.openxmlformats-officedocument.drawingml.chart+xml"/>
  <Override PartName="/xl/theme/themeOverride2.xml" ContentType="application/vnd.openxmlformats-officedocument.themeOverride+xml"/>
  <Override PartName="/xl/charts/chart31.xml" ContentType="application/vnd.openxmlformats-officedocument.drawingml.chart+xml"/>
  <Override PartName="/xl/theme/themeOverride3.xml" ContentType="application/vnd.openxmlformats-officedocument.themeOverride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35.xml" ContentType="application/vnd.openxmlformats-officedocument.drawingml.chart+xml"/>
  <Override PartName="/xl/theme/themeOverride4.xml" ContentType="application/vnd.openxmlformats-officedocument.themeOverrid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49.xml" ContentType="application/vnd.openxmlformats-officedocument.drawingml.chart+xml"/>
  <Override PartName="/xl/theme/themeOverride5.xml" ContentType="application/vnd.openxmlformats-officedocument.themeOverride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harts/chart73.xml" ContentType="application/vnd.openxmlformats-officedocument.drawingml.chart+xml"/>
  <Override PartName="/xl/theme/themeOverride6.xml" ContentType="application/vnd.openxmlformats-officedocument.themeOverride+xml"/>
  <Override PartName="/xl/charts/chart74.xml" ContentType="application/vnd.openxmlformats-officedocument.drawingml.chart+xml"/>
  <Override PartName="/xl/theme/themeOverride7.xml" ContentType="application/vnd.openxmlformats-officedocument.themeOverride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charts/chart79.xml" ContentType="application/vnd.openxmlformats-officedocument.drawingml.chart+xml"/>
  <Override PartName="/xl/theme/themeOverride8.xml" ContentType="application/vnd.openxmlformats-officedocument.themeOverride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harts/chart83.xml" ContentType="application/vnd.openxmlformats-officedocument.drawingml.chart+xml"/>
  <Override PartName="/xl/theme/themeOverride9.xml" ContentType="application/vnd.openxmlformats-officedocument.themeOverride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harts/chart90.xml" ContentType="application/vnd.openxmlformats-officedocument.drawingml.chart+xml"/>
  <Override PartName="/xl/theme/themeOverride10.xml" ContentType="application/vnd.openxmlformats-officedocument.themeOverride+xml"/>
  <Override PartName="/xl/charts/chart91.xml" ContentType="application/vnd.openxmlformats-officedocument.drawingml.chart+xml"/>
  <Override PartName="/xl/theme/themeOverride11.xml" ContentType="application/vnd.openxmlformats-officedocument.themeOverride+xml"/>
  <Override PartName="/xl/charts/chart92.xml" ContentType="application/vnd.openxmlformats-officedocument.drawingml.chart+xml"/>
  <Override PartName="/xl/theme/themeOverride12.xml" ContentType="application/vnd.openxmlformats-officedocument.themeOverride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5.xml" ContentType="application/vnd.openxmlformats-officedocument.drawing+xml"/>
  <Override PartName="/xl/tables/table16.xml" ContentType="application/vnd.openxmlformats-officedocument.spreadsheetml.table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6825" yWindow="-150" windowWidth="11715" windowHeight="12240" tabRatio="705" activeTab="1"/>
  </bookViews>
  <sheets>
    <sheet name="INDICE" sheetId="18" r:id="rId1"/>
    <sheet name="INSTANCIA" sheetId="2" r:id="rId2"/>
    <sheet name="FAMILIA" sheetId="3" r:id="rId3"/>
    <sheet name="INSTRUCCION" sheetId="29" r:id="rId4"/>
    <sheet name="MIXTOS- CIVIL" sheetId="1" r:id="rId5"/>
    <sheet name="MIXTOS-PENAL" sheetId="42" r:id="rId6"/>
    <sheet name="SOCIAL" sheetId="4" r:id="rId7"/>
    <sheet name="MENORES" sheetId="8" r:id="rId8"/>
    <sheet name="VIGILANCIA" sheetId="14" r:id="rId9"/>
    <sheet name="PENAL" sheetId="6" r:id="rId10"/>
    <sheet name="CONTENCIOSO" sheetId="7" r:id="rId11"/>
    <sheet name="MERCANTIL" sheetId="5" r:id="rId12"/>
    <sheet name="VSM" sheetId="12" r:id="rId13"/>
    <sheet name="AUDIENCIA" sheetId="15" r:id="rId14"/>
    <sheet name="TSJCV" sheetId="1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a">[1]Criterios!$B$13</definedName>
    <definedName name="_xlnm.Print_Area" localSheetId="13">AUDIENCIA!$A$1:$O$52</definedName>
    <definedName name="_xlnm.Print_Area" localSheetId="10">CONTENCIOSO!$A$1:$N$50</definedName>
    <definedName name="_xlnm.Print_Area" localSheetId="2">FAMILIA!$A$1:$O$39</definedName>
    <definedName name="_xlnm.Print_Area" localSheetId="1">INSTANCIA!$A$1:$O$104</definedName>
    <definedName name="_xlnm.Print_Area" localSheetId="3">INSTRUCCION!$A$1:$O$96</definedName>
    <definedName name="_xlnm.Print_Area" localSheetId="7">MENORES!$A$1:$N$47</definedName>
    <definedName name="_xlnm.Print_Area" localSheetId="11">MERCANTIL!$A$1:$N$48</definedName>
    <definedName name="_xlnm.Print_Area" localSheetId="4">'MIXTOS- CIVIL'!$A$1:$N$174</definedName>
    <definedName name="_xlnm.Print_Area" localSheetId="5">'MIXTOS-PENAL'!$A$1:$N$173</definedName>
    <definedName name="_xlnm.Print_Area" localSheetId="9">PENAL!$A$1:$N$74</definedName>
    <definedName name="_xlnm.Print_Area" localSheetId="6">SOCIAL!$A$1:$N$64</definedName>
    <definedName name="_xlnm.Print_Area" localSheetId="14">TSJCV!$A$1:$N$51</definedName>
    <definedName name="_xlnm.Print_Area" localSheetId="8">VIGILANCIA!$A$1:$N$47</definedName>
    <definedName name="_xlnm.Print_Area" localSheetId="12">VSM!$A$1:$O$56</definedName>
    <definedName name="asdfasdgfvasdbvasdbv">[2]Criterios!$B$13</definedName>
    <definedName name="cxzbvzxcb">[2]Criterios!$B$13</definedName>
    <definedName name="D_I">[3]Criterios!$B$14</definedName>
    <definedName name="dgasdg">[2]Criterios!$B$13</definedName>
    <definedName name="dghk">[4]Criterios!$B$13</definedName>
    <definedName name="DSAGASDG">[5]Criterios!$B$13</definedName>
    <definedName name="dsgasd">[6]Criterios!$B$14</definedName>
    <definedName name="DSGVSD">[7]Criterios!$B$14</definedName>
    <definedName name="dukdghkshfkdgh">[4]Criterios!$B$13</definedName>
    <definedName name="i">[1]Criterios!$B$13</definedName>
    <definedName name="J_V">[3]Criterios!$B$13</definedName>
    <definedName name="K">[8]Criterios!$B$14</definedName>
    <definedName name="l">[1]Criterios!$B$13</definedName>
    <definedName name="Q">[5]Criterios!$B$13</definedName>
    <definedName name="S">[9]Criterios!$B$13</definedName>
    <definedName name="sdafds">[2]Criterios!$B$13</definedName>
    <definedName name="X">[10]Criterios!$B$13</definedName>
    <definedName name="zcxbxcb">[11]Criterios!$B$14</definedName>
    <definedName name="ZZZZ">[5]Criterios!$B$13</definedName>
  </definedNames>
  <calcPr calcId="152511"/>
</workbook>
</file>

<file path=xl/calcChain.xml><?xml version="1.0" encoding="utf-8"?>
<calcChain xmlns="http://schemas.openxmlformats.org/spreadsheetml/2006/main">
  <c r="N139" i="1" l="1"/>
  <c r="M139" i="1"/>
  <c r="K139" i="1"/>
</calcChain>
</file>

<file path=xl/sharedStrings.xml><?xml version="1.0" encoding="utf-8"?>
<sst xmlns="http://schemas.openxmlformats.org/spreadsheetml/2006/main" count="1136" uniqueCount="582">
  <si>
    <t>MERCANTIL</t>
  </si>
  <si>
    <t>INSTANCIA E INSTRUCCIÓN</t>
  </si>
  <si>
    <t>Sentencias</t>
  </si>
  <si>
    <t>Total</t>
  </si>
  <si>
    <t>Autos</t>
  </si>
  <si>
    <t>Ejecuciones en trámite</t>
  </si>
  <si>
    <t>PRIMERA INSTANCIA</t>
  </si>
  <si>
    <t>FAMILIA</t>
  </si>
  <si>
    <t>SOCIAL</t>
  </si>
  <si>
    <t>PENAL</t>
  </si>
  <si>
    <t>CONTENCIOSO</t>
  </si>
  <si>
    <t>MENORES</t>
  </si>
  <si>
    <t>VIOLENCIA SOBRE LA MUJER</t>
  </si>
  <si>
    <t>VIGILANCIA PENITENCIARIA</t>
  </si>
  <si>
    <t>AUDIENCIA PROVINCIAL</t>
  </si>
  <si>
    <t>TRIBUNAL SUPERIOR</t>
  </si>
  <si>
    <t>Instancia</t>
  </si>
  <si>
    <t>Familia</t>
  </si>
  <si>
    <t>Social</t>
  </si>
  <si>
    <t>Mercantil</t>
  </si>
  <si>
    <t>Penal</t>
  </si>
  <si>
    <t>Contencioso</t>
  </si>
  <si>
    <t>Menores</t>
  </si>
  <si>
    <t>Violencia sobre Mujer</t>
  </si>
  <si>
    <t>Vigilancia Penitenciaria</t>
  </si>
  <si>
    <t>Audiencia</t>
  </si>
  <si>
    <t>Tribunal Superior</t>
  </si>
  <si>
    <t>Primera Instancia e Instrucción</t>
  </si>
  <si>
    <t>JUZGADOS Y TRIBUNALES</t>
  </si>
  <si>
    <t>Año</t>
  </si>
  <si>
    <t>Volver al índice</t>
  </si>
  <si>
    <t>INSTRUCCIÓN</t>
  </si>
  <si>
    <t>Civil</t>
  </si>
  <si>
    <t>Denominación órgano</t>
  </si>
  <si>
    <t>Vistas celebradas</t>
  </si>
  <si>
    <t>Escritos no proveídos</t>
  </si>
  <si>
    <t>Decretos</t>
  </si>
  <si>
    <t>Instrucción</t>
  </si>
  <si>
    <t>Especialidad</t>
  </si>
  <si>
    <t>Ejecuciones ingresadas</t>
  </si>
  <si>
    <t>Ejecuciones terminadas</t>
  </si>
  <si>
    <t>Asuntos ingresados</t>
  </si>
  <si>
    <t>Asuntos en trámite</t>
  </si>
  <si>
    <t>Asuntos terminados</t>
  </si>
  <si>
    <t>Escritos registrados</t>
  </si>
  <si>
    <t>Asuntos no incoados</t>
  </si>
  <si>
    <t>FASE DECLARATIVA</t>
  </si>
  <si>
    <t>RESOLUCIÓN</t>
  </si>
  <si>
    <t>FASE EJECUCIÓN</t>
  </si>
  <si>
    <t>GESTIÓN PROCESAL</t>
  </si>
  <si>
    <t>Jurisdicción Civil</t>
  </si>
  <si>
    <t>Jurisdicción Penal</t>
  </si>
  <si>
    <t>Jurisdicción Social</t>
  </si>
  <si>
    <t>Jurisdicción Contencioso-administrativa</t>
  </si>
  <si>
    <t>ÍNDICE</t>
  </si>
  <si>
    <t xml:space="preserve">Civil </t>
  </si>
  <si>
    <t>2016   2º T</t>
  </si>
  <si>
    <t>JDO. Nº. 1 DE DENIA</t>
  </si>
  <si>
    <t>JDO. Nº. 8  DE ALICANTE</t>
  </si>
  <si>
    <t>JDO. Nº. 10 DE ALICANTE</t>
  </si>
  <si>
    <t>JDO. Nº. 6 DE ELX</t>
  </si>
  <si>
    <t>JDO. Nº. 7 DE CASTELLO DE LA PLANA</t>
  </si>
  <si>
    <t>JDO. Nº. 8  DE  VALENCIA</t>
  </si>
  <si>
    <t>JDO. Nº. 9 DE VALENCIA</t>
  </si>
  <si>
    <t>JDO. Nº. 24 DE VALENCIA</t>
  </si>
  <si>
    <t>JDO. Nº. 26 DE VALENCIA</t>
  </si>
  <si>
    <t>JDO. Nº. 2  DE DENIA</t>
  </si>
  <si>
    <t>JDO. Nº. 3  DE DENIA</t>
  </si>
  <si>
    <t>JDO. Nº. 4  DE DENIA</t>
  </si>
  <si>
    <t>JDO. Nº. 5  DE DENIA</t>
  </si>
  <si>
    <t>JDO. Nº. 1 DE ALICANTE</t>
  </si>
  <si>
    <t>JDO. Nº.  3 DE ALICANTE</t>
  </si>
  <si>
    <t>JDO. Nº . 4  DE ALICANTE</t>
  </si>
  <si>
    <t>JDO. Nº . 5 DE ALICANTE</t>
  </si>
  <si>
    <t>JDO. Nº . 6  DE ALICANTE</t>
  </si>
  <si>
    <t>JDO. Nº . 7 DE ALICANTE</t>
  </si>
  <si>
    <t>JDO. Nº . 9  DE ALICANTE</t>
  </si>
  <si>
    <t>JDO. Nº . 11 DE ALICANTE</t>
  </si>
  <si>
    <t>JDO. Nº . 12 DE ALICANTE</t>
  </si>
  <si>
    <t>JDO. Nº. 1 DE ORIHUELA</t>
  </si>
  <si>
    <t>JDO. Nº. 2 DE ORIHUELA</t>
  </si>
  <si>
    <t>JDO. Nº. 3 DE ORIHUELA</t>
  </si>
  <si>
    <t>JDO. Nº. 4 DE ORIHUELA</t>
  </si>
  <si>
    <t>JDO. Nº. 5 DE ORIHUELA</t>
  </si>
  <si>
    <t>JDO. Nº. 6  DE ORIHUELA</t>
  </si>
  <si>
    <t>JDO. Nº .1 DE ELX</t>
  </si>
  <si>
    <t>JDO. Nº .2 DE ELX</t>
  </si>
  <si>
    <t>JDO. Nº . 3  DE ELX</t>
  </si>
  <si>
    <t>JDO. Nº .4 DE ELX</t>
  </si>
  <si>
    <t>JDO. Nº .5 DE ELX</t>
  </si>
  <si>
    <t>JDO. Nº. 1 DE BENIDORM</t>
  </si>
  <si>
    <t>JDO. Nº. 2 DE BENIDORM</t>
  </si>
  <si>
    <t>JDO. Nº. 3  DE BENIDORM</t>
  </si>
  <si>
    <t>JDO. Nº. 4 DE BENIDORM</t>
  </si>
  <si>
    <t>JDO. Nº. 1 DE TORREVIEJA</t>
  </si>
  <si>
    <t>JDO. Nº. 2  DE TORREVIEJA</t>
  </si>
  <si>
    <t>JDO. Nº. 3 DE TORREVIEJA</t>
  </si>
  <si>
    <t>JDO. Nº. 1 DE CASTELLO DE LA PLANA</t>
  </si>
  <si>
    <t>JDO. Nº. 2  DE CASTELLO DE LA PLANA</t>
  </si>
  <si>
    <t>JDO. Nº. 3  DE CASTELLO DE LA PLANA</t>
  </si>
  <si>
    <t>JDO. Nº. 4  DE CASTELLO DE LA PLANA</t>
  </si>
  <si>
    <t>JDO. Nº. 5  DE CASTELLO DE LA PLANA</t>
  </si>
  <si>
    <t>JDO. Nº. 6 DE CASTELLO DE LA PLANA</t>
  </si>
  <si>
    <t>JDO. Nº. 8 DE CASTELLO DE LA PLANA</t>
  </si>
  <si>
    <t>JDO. Nº. 9  DE CASTELLO DE LA PLANA</t>
  </si>
  <si>
    <t>JDO. Nº. 1 DE GANDIA</t>
  </si>
  <si>
    <t>JDO. Nº. 2  DE GANDIA</t>
  </si>
  <si>
    <t>JDO. Nº. 3 DE GANDIA</t>
  </si>
  <si>
    <t>JDO. Nº. 4 DE GANDIA</t>
  </si>
  <si>
    <t>JDO. Nº. 5 DE GANDIA</t>
  </si>
  <si>
    <t>JDO. Nº. 1 DE TORRENT</t>
  </si>
  <si>
    <t>JDO. Nº. 2 DE TORRENT</t>
  </si>
  <si>
    <t>JDO. Nº. 3  DE TORRENT</t>
  </si>
  <si>
    <t>JDO. Nº. 4 DE TORRENT</t>
  </si>
  <si>
    <t>JDO. Nº. 5  DE TORRENT</t>
  </si>
  <si>
    <t>JDO. Nº. 6  DE TORRENT</t>
  </si>
  <si>
    <t>JDO. Nº. 1 DE VALENCIA</t>
  </si>
  <si>
    <t>JDO. Nº. 2  DE VALENCIA</t>
  </si>
  <si>
    <t>JDO. Nº. 3  DE VALENCIA</t>
  </si>
  <si>
    <t>JDO. Nº. 4  DE VALENCIA</t>
  </si>
  <si>
    <t>JDO. Nº. 5 DE VALENCIA</t>
  </si>
  <si>
    <t>JDO. Nº. 7  DE VALENCIA</t>
  </si>
  <si>
    <t>JDO. Nº. 1 0 DE VALENCIA</t>
  </si>
  <si>
    <t>JDO. Nº. 11  DE VALENCIA</t>
  </si>
  <si>
    <t>JDO. Nº. 1 2 DE VALENCIA</t>
  </si>
  <si>
    <t>JDO. Nº. 1 4 DE VALENCIA</t>
  </si>
  <si>
    <t>JDO. Nº. 1 5 DE VALENCIA</t>
  </si>
  <si>
    <t>JDO. Nº. 16  DE VALENCIA</t>
  </si>
  <si>
    <t>JDO. Nº. 17  DE VALENCIA</t>
  </si>
  <si>
    <t>JDO. Nº. 18  DE VALENCIA</t>
  </si>
  <si>
    <t>JDO. Nº. 19  DE VALENCIA</t>
  </si>
  <si>
    <t>JDO. Nº. 20 DE VALENCIA</t>
  </si>
  <si>
    <t>JDO. Nº. 21   DE VALENCIA</t>
  </si>
  <si>
    <t>JDO. Nº. 22  DE VALENCIA</t>
  </si>
  <si>
    <t>JDO. Nº. 23  DE VALENCIA</t>
  </si>
  <si>
    <t>JDO. Nº. 25   DE VALENCIA</t>
  </si>
  <si>
    <t>JDO. Nº. 27 DE VALENCIA</t>
  </si>
  <si>
    <r>
      <rPr>
        <b/>
        <sz val="16"/>
        <color theme="1" tint="0.34998626667073579"/>
        <rFont val="Calibri"/>
        <family val="2"/>
        <scheme val="minor"/>
      </rPr>
      <t xml:space="preserve">Fuente: </t>
    </r>
    <r>
      <rPr>
        <i/>
        <sz val="16"/>
        <color theme="1" tint="0.499984740745262"/>
        <rFont val="Calibri"/>
        <family val="2"/>
        <scheme val="minor"/>
      </rPr>
      <t>Datos recogidos en el Punto Neutro Judicial por el Servicio de Estadística del Consejo General del Poder Judicial a partir de los boletines estadísticos remitidos trimestralmente por los Letrados de la Administración de Justicia. Si detecta cualquier error u omisión se ruega lo comunique al TSJCV</t>
    </r>
  </si>
  <si>
    <t>JDO. Nº. 2 DE DENIA</t>
  </si>
  <si>
    <t>JDO. Nº. 3 DE DENIA</t>
  </si>
  <si>
    <t>JDO. Nº. 1  DE ALICANTE</t>
  </si>
  <si>
    <t>JDO. Nº. 2  DE ALICANTE</t>
  </si>
  <si>
    <t>JDO. Nº. 3  DE ALICANTE</t>
  </si>
  <si>
    <t>JDO. Nº. 4 DE ALICANTE</t>
  </si>
  <si>
    <t>JDO. Nº. 5  DE ALICANTE</t>
  </si>
  <si>
    <t>JDO. Nº. 6  DE ALICANTE</t>
  </si>
  <si>
    <t>JDO. Nº. 7  DE ALICANTE</t>
  </si>
  <si>
    <t>JDO. Nº. 9  DE ALICANTE</t>
  </si>
  <si>
    <t>JDO. Nº . 1 DE ELX</t>
  </si>
  <si>
    <t>JDO. Nº . 2 DE ELX</t>
  </si>
  <si>
    <t>JDO. Nº.  3 DE ELX</t>
  </si>
  <si>
    <t>JDO. Nº.  4 DE ELX</t>
  </si>
  <si>
    <t>JDO. Nº . 5 DE ELX</t>
  </si>
  <si>
    <t>JDO. Nº.  1 DE BENIDORM</t>
  </si>
  <si>
    <t>JDO. Nº.  2 DE BENIDORM</t>
  </si>
  <si>
    <t>JDO. Nº.  3 DE BENIDORM</t>
  </si>
  <si>
    <t>JDO. Nº.  4 DE BENIDORM</t>
  </si>
  <si>
    <t>JDO. Nº. 5 DE TORREVIEJA</t>
  </si>
  <si>
    <t>JDO. Nº. 2 DE CASTELLO DE LA PLANA</t>
  </si>
  <si>
    <t>JDO. Nº. 3 DE CASTELLO DE LA PLANA</t>
  </si>
  <si>
    <t>JDO. Nº. 4 DE CASTELLO DE LA PLANA</t>
  </si>
  <si>
    <t>JDO. Nº. 5 DE CASTELLO DE LA PLANA</t>
  </si>
  <si>
    <t>JDO. Nº. 2 DE GANDIA</t>
  </si>
  <si>
    <t>JDO. Nº. 3 DE TORRENT</t>
  </si>
  <si>
    <t>JDO. Nº. 2 DE VALENCIA</t>
  </si>
  <si>
    <t>JDO. Nº. 3 DE VALENCIA</t>
  </si>
  <si>
    <t>JDO. Nº. 4 DE VALENCIA</t>
  </si>
  <si>
    <t>JDO. Nº. 6 DE VALENCIA</t>
  </si>
  <si>
    <t>JDO. Nº. 7 DE VALENCIA</t>
  </si>
  <si>
    <t>JDO. Nº. 8  DE VALENCIA</t>
  </si>
  <si>
    <t>JDO. Nº. 10 DE VALENCIA</t>
  </si>
  <si>
    <t>JDO. Nº. 11 DE VALENCIA</t>
  </si>
  <si>
    <t>JDO. Nº. 12 DE VALENCIA</t>
  </si>
  <si>
    <t>JDO. Nº. 13 DE VALENCIA</t>
  </si>
  <si>
    <t>JDO. Nº. 14 DE VALENCIA</t>
  </si>
  <si>
    <t>JDO. Nº. 15 DE VALENCIA</t>
  </si>
  <si>
    <t>JDO. Nº. 16 DE VALENCIA</t>
  </si>
  <si>
    <t>JDO. Nº. 17 DE VALENCIA</t>
  </si>
  <si>
    <t>JDO. Nº. 1 8 DE VALENCIA</t>
  </si>
  <si>
    <t>JDO. Nº. 1 9 DE VALENCIA</t>
  </si>
  <si>
    <t>JDO. Nº. 20  DE VALENCIA</t>
  </si>
  <si>
    <t>JDO. Nº. 21  DE VALENCIA</t>
  </si>
  <si>
    <t>JDO. Nº. 2 DE TORREVIEJA</t>
  </si>
  <si>
    <t>JDO. Nº. 4 DE TORREVIEJA</t>
  </si>
  <si>
    <t>JDO. Nº. 2 DE ALICANTE</t>
  </si>
  <si>
    <t>JDO. Nº. 3 DE ALICANTE</t>
  </si>
  <si>
    <t>JDO. Nº. 1 DE CASTELLON DE LA PLANA</t>
  </si>
  <si>
    <t>JDO. Nº. 2 EN ALICANTE</t>
  </si>
  <si>
    <t>JDO. Nº. 1 EN VALENCIA</t>
  </si>
  <si>
    <t>JDO. Nº. 3 EN VILLENA</t>
  </si>
  <si>
    <t>JDO. Nº. 5 EN VALENCIA</t>
  </si>
  <si>
    <t>JDO. Nº. 4 EN CASTELLO DE LA PLANA</t>
  </si>
  <si>
    <t>-</t>
  </si>
  <si>
    <t>JDO. Nº. 5 DE ALICANTE</t>
  </si>
  <si>
    <t>JDO. Nº. 6 DE ALICANTE</t>
  </si>
  <si>
    <t>JDO. Nº. 7 DE ALICANTE</t>
  </si>
  <si>
    <t>JDO. Nº. 8 DE ALICANTE</t>
  </si>
  <si>
    <t>JDO. Nº. 1 DE ELX</t>
  </si>
  <si>
    <t>JDO. Nº. 2 DE ELX</t>
  </si>
  <si>
    <t>JDO. Nº. 3 DE ELX</t>
  </si>
  <si>
    <t>JDO. Nº. 3 DE BENIDORM</t>
  </si>
  <si>
    <t>JDO. Nº . 3 DE CASTELLO DE LA PLANA</t>
  </si>
  <si>
    <t>JDO. Nº . 1 DE VINAROS</t>
  </si>
  <si>
    <t>JDO. Nº. 8 DE VALENCIA</t>
  </si>
  <si>
    <t>JDO. Nº.  2 DE VALENCIA</t>
  </si>
  <si>
    <t>JDO .Nº. 1 DE DENIA</t>
  </si>
  <si>
    <t>JDO. Nº. 1 DE VILLARREAL</t>
  </si>
  <si>
    <t>JDO. Nº. 1 DE PATERNA</t>
  </si>
  <si>
    <t>SEC. Nº. 4 DE ALICANTE</t>
  </si>
  <si>
    <t>SEC. Nº. 5 DE ALICANTE</t>
  </si>
  <si>
    <t>SEC. Nº. 6 DE ALICANTE</t>
  </si>
  <si>
    <t>SEC. Nº. 8 DE ALICANTE</t>
  </si>
  <si>
    <t>SEC. Nº. 9 DE ALICANTE EN ELX</t>
  </si>
  <si>
    <t>SEC. Nº. 3 DE CASTELLÓN</t>
  </si>
  <si>
    <t>SEC. Nº. 6 DE VALENCIA</t>
  </si>
  <si>
    <t>SEC. Nº. 7 DE VALENCIA</t>
  </si>
  <si>
    <t>SEC. Nº. 8 DE VALENCIA</t>
  </si>
  <si>
    <t>SEC. Nº. 9 DE VALENCIA</t>
  </si>
  <si>
    <t>SEC. Nº. 10 DE VALENCIA</t>
  </si>
  <si>
    <t>SEC. Nº. 11 DE VALENCIA</t>
  </si>
  <si>
    <t>SEC. Nº. 1 DE ALICANTE</t>
  </si>
  <si>
    <t>SEC. Nº. 2 DE ALICANTE</t>
  </si>
  <si>
    <t>SEC. Nº. 3 DE ALICANTE</t>
  </si>
  <si>
    <t>SEC.Nº. 7 DE ALICANTE</t>
  </si>
  <si>
    <t>SEC. Nº. 10 DE ALICANTE</t>
  </si>
  <si>
    <t>SEC. Nº. 1 DE CASTELLO</t>
  </si>
  <si>
    <t>SEC. Nº. 1 DE VALENCIA</t>
  </si>
  <si>
    <t>SEC.Nº. 2 DE VALENCIA</t>
  </si>
  <si>
    <t>SEC. Nº. 3 DE VALENCIA</t>
  </si>
  <si>
    <t>SEC. Nº. 4 DE VALENCIA</t>
  </si>
  <si>
    <t>SEC. Nº . 5 DE VALENCIA</t>
  </si>
  <si>
    <t>SALA CIVIL</t>
  </si>
  <si>
    <t>SALA PENAL</t>
  </si>
  <si>
    <t>SALA CONTENCIOSO Nº. 3</t>
  </si>
  <si>
    <t>SALA CONTENCIOSO Nº. 1</t>
  </si>
  <si>
    <t>SALA CONTENCIOSO Nº. 2</t>
  </si>
  <si>
    <t>SALA CONTENCIOSO Nº. 4</t>
  </si>
  <si>
    <t>SALA CONTENCIOSO Nº. 5</t>
  </si>
  <si>
    <t>SALA SOCIAL</t>
  </si>
  <si>
    <t>JDO. Nº. 1 DE ALCOY</t>
  </si>
  <si>
    <t xml:space="preserve"> JDO. Nº. 2 DE ALCOY</t>
  </si>
  <si>
    <t xml:space="preserve"> JDO. Nº. 3 DE ALCOY</t>
  </si>
  <si>
    <t xml:space="preserve"> JDO. Nº. 4 DE ALCOY</t>
  </si>
  <si>
    <t xml:space="preserve"> JDO. Nº. 1 DE VILLAJOYOSA</t>
  </si>
  <si>
    <t xml:space="preserve"> JDO. Nº. 2 DE VILLAJOYOSA</t>
  </si>
  <si>
    <t xml:space="preserve"> JDO. Nº. 3 DE VILLAJOYOSA</t>
  </si>
  <si>
    <t xml:space="preserve"> JDO. Nº. 1 DE ELDA</t>
  </si>
  <si>
    <t xml:space="preserve"> JDO. Nº. 2 DE ELDA</t>
  </si>
  <si>
    <t xml:space="preserve"> JDO. Nº. 3 DE ELDA</t>
  </si>
  <si>
    <t xml:space="preserve"> JDO. Nº. 4 DE ELDA</t>
  </si>
  <si>
    <t xml:space="preserve"> JDO. Nº. 1 DE VILLENA</t>
  </si>
  <si>
    <t xml:space="preserve"> JDO. Nº. 2 DE VILLENA</t>
  </si>
  <si>
    <t xml:space="preserve"> JDO. Nº. 3 DE VILLENA</t>
  </si>
  <si>
    <t xml:space="preserve"> JDO.  Nº. 1 DE SAN VICENTE DEL RASPEIG</t>
  </si>
  <si>
    <t xml:space="preserve"> JDO. Nº. 2 DE SAN VICENTE DEL RASPEIG</t>
  </si>
  <si>
    <t xml:space="preserve"> JDO. Nº. 3 DE SAN VICENTE DEL RASPEIG</t>
  </si>
  <si>
    <t xml:space="preserve"> JDO. Nº. 4 DE SAN VICENTE DEL RASPEIG</t>
  </si>
  <si>
    <t xml:space="preserve"> JDO.  Nº. 1 DE NOVELDA</t>
  </si>
  <si>
    <t xml:space="preserve"> JDO. Nº. 2 DE NOVELDA</t>
  </si>
  <si>
    <t xml:space="preserve"> JDO. Nº. 3 DE NOVELDA</t>
  </si>
  <si>
    <t xml:space="preserve"> JDO. Nº. 1 DE IBI</t>
  </si>
  <si>
    <t xml:space="preserve"> JDO. Nº. 2 DE IBI</t>
  </si>
  <si>
    <t xml:space="preserve"> JDO. Nº. 1 DE SEGORBE</t>
  </si>
  <si>
    <t xml:space="preserve"> JDO. Nº. 1 DE VINAROS</t>
  </si>
  <si>
    <t xml:space="preserve"> JDO. Nº. 2 DE VINAROS</t>
  </si>
  <si>
    <t xml:space="preserve"> JDO. Nº. 3 DE VINAROS</t>
  </si>
  <si>
    <t xml:space="preserve"> JDO. Nº. 4 DE VINAROS</t>
  </si>
  <si>
    <t xml:space="preserve"> JDO. Nº. 5 DE VINAROS</t>
  </si>
  <si>
    <t xml:space="preserve"> JDO. Nº. 1 DE NULES</t>
  </si>
  <si>
    <t xml:space="preserve"> JDO. Nº. 2 DE NULES</t>
  </si>
  <si>
    <t xml:space="preserve"> JDO. Nº. 3 DE NULES</t>
  </si>
  <si>
    <t xml:space="preserve"> JDO.  Nº. 4 DE NULES</t>
  </si>
  <si>
    <t xml:space="preserve"> JDO. Nº. 1 DE VILLARREAL</t>
  </si>
  <si>
    <t xml:space="preserve"> JDO. Nº. 2 DE VILLARREAL</t>
  </si>
  <si>
    <t xml:space="preserve"> JDO. Nº. 3 DE VILLARREAL</t>
  </si>
  <si>
    <t xml:space="preserve"> JDO. Nº. 4 DE VILLARREAL</t>
  </si>
  <si>
    <t xml:space="preserve"> JDO. Nº. 5 DE VILLARREAL</t>
  </si>
  <si>
    <t xml:space="preserve"> JDO. Nº. 1 DE LLIRIA</t>
  </si>
  <si>
    <t xml:space="preserve"> JDO.  Nº. 2 DE LLIRIA</t>
  </si>
  <si>
    <t xml:space="preserve"> JDO. Nº. 3 DE LLIRIA</t>
  </si>
  <si>
    <t xml:space="preserve"> JDO. Nº. 4 DE LLIRIA</t>
  </si>
  <si>
    <t xml:space="preserve"> JDO. Nº. 5 DE LLIRIA</t>
  </si>
  <si>
    <t xml:space="preserve"> JDO. Nº. 6 DE LLIRIA</t>
  </si>
  <si>
    <t xml:space="preserve"> JDO. Nº. 1 DE ONTINYENT</t>
  </si>
  <si>
    <t xml:space="preserve"> JDO. Nº. 2 DE ONTINYENT</t>
  </si>
  <si>
    <t xml:space="preserve"> JDO. Nº. 3 DE ONTINYENT</t>
  </si>
  <si>
    <t xml:space="preserve"> JDO. Nº. 4 DE ONTINYENT</t>
  </si>
  <si>
    <t xml:space="preserve"> JDO. Nº. 1 DE SUECA</t>
  </si>
  <si>
    <t xml:space="preserve"> JDO. Nº. 2 DE SUECA</t>
  </si>
  <si>
    <t xml:space="preserve"> JDO. Nº. 3 DE SUECA</t>
  </si>
  <si>
    <t xml:space="preserve"> JDO. Nº. 4 DE SUECA</t>
  </si>
  <si>
    <t xml:space="preserve"> JDO. Nº. 5 DE SUECA</t>
  </si>
  <si>
    <t xml:space="preserve"> JDO. Nº. 6 DE SUECA</t>
  </si>
  <si>
    <t xml:space="preserve"> JDO. Nº. 1 DE SAGUNTO</t>
  </si>
  <si>
    <t xml:space="preserve"> JDO. Nº. 2 DE SAGUNTO</t>
  </si>
  <si>
    <t xml:space="preserve"> JDO. Nº. 3 DE SAGUNTO</t>
  </si>
  <si>
    <t xml:space="preserve"> JDO. Nº. 4 DE SAGUNTO</t>
  </si>
  <si>
    <t xml:space="preserve"> JDO. Nº. 5 DE SAGUNTO</t>
  </si>
  <si>
    <t xml:space="preserve"> JDO. Nº. 1 DE ALZIRA</t>
  </si>
  <si>
    <t xml:space="preserve"> JDO. Nº. 2 DE ALZIRA</t>
  </si>
  <si>
    <t xml:space="preserve"> JDO. Nº. 3 DE ALZIRA</t>
  </si>
  <si>
    <t xml:space="preserve"> JDO. Nº. 4 DE ALZIRA</t>
  </si>
  <si>
    <t xml:space="preserve"> JDO. Nº. 5 DE ALZIRA</t>
  </si>
  <si>
    <t xml:space="preserve"> JDO. Nº. 6 DE ALZIRA</t>
  </si>
  <si>
    <t xml:space="preserve"> JDO. Nº. 7 DE ALZIRA</t>
  </si>
  <si>
    <t xml:space="preserve"> JDO. Nº. 1 DE CARLET</t>
  </si>
  <si>
    <t xml:space="preserve"> JDO. Nº. 2 DE CARLET</t>
  </si>
  <si>
    <t xml:space="preserve"> JDO. Nº. 3 DE CARLET</t>
  </si>
  <si>
    <t xml:space="preserve"> JDO. Nº. 4 DE CARLET</t>
  </si>
  <si>
    <t xml:space="preserve"> JDO. Nº. 1 DE XATIVA</t>
  </si>
  <si>
    <t xml:space="preserve"> JDO. Nº. 2 DE XATIVA</t>
  </si>
  <si>
    <t xml:space="preserve"> JDO. Nº. 3 DE XATIVA</t>
  </si>
  <si>
    <t xml:space="preserve"> JDO. Nº. 4 DE XATIVA</t>
  </si>
  <si>
    <t xml:space="preserve"> JDO. Nº. 1 DE REQUENA</t>
  </si>
  <si>
    <t xml:space="preserve"> JDO. Nº. 2 DE REQUENA</t>
  </si>
  <si>
    <t xml:space="preserve"> JDO. Nº. 3 DE REQUENA</t>
  </si>
  <si>
    <t xml:space="preserve"> JDO. Nº. 4 DE REQUENA</t>
  </si>
  <si>
    <t xml:space="preserve"> JDO. Nº. 1 DE CATARROJA</t>
  </si>
  <si>
    <t xml:space="preserve"> JDO. Nº. 2 DE CATARROJA</t>
  </si>
  <si>
    <t xml:space="preserve"> JDO. Nº. 3 DE CATARROJA</t>
  </si>
  <si>
    <t>JDO. Nº. 4 DE CATARROJA</t>
  </si>
  <si>
    <t>JDO. Nº. 5 DE CATARROJA</t>
  </si>
  <si>
    <t>JDO. Nº. 1 DE MONCADA</t>
  </si>
  <si>
    <t>JDO. Nº. 2 DE MONCADA</t>
  </si>
  <si>
    <t>JDO. Nº. 3 DE MONCADA</t>
  </si>
  <si>
    <t>JDO. Nº. 4 DE MONCADA</t>
  </si>
  <si>
    <t>JDO. Nº. 2 DE PATERNA</t>
  </si>
  <si>
    <t>JDO. Nº. 3 DE PATERNA</t>
  </si>
  <si>
    <t>JDO. Nº. 4 DE PATERNA</t>
  </si>
  <si>
    <t>JDO. Nº. 5 DE PATERNA</t>
  </si>
  <si>
    <t>JDO. Nº. 7 DE PATERNA</t>
  </si>
  <si>
    <t>JDO. Nº. 6 DE PATERNA</t>
  </si>
  <si>
    <t>JDO. Nº. 1 DE QUART DE POBLET</t>
  </si>
  <si>
    <t>JDO. Nº. 2 DE QUART DE POBLET</t>
  </si>
  <si>
    <t>JDO. Nº. 3 DE QUART DE POBLET</t>
  </si>
  <si>
    <t>JDO. Nº. 1 DE MISLATA</t>
  </si>
  <si>
    <t>JDO. Nº. 2 DE MISLATA</t>
  </si>
  <si>
    <t>JDO. Nº. 3 DE MISLATA</t>
  </si>
  <si>
    <t>JDO. Nº. 4 DE MISLATA</t>
  </si>
  <si>
    <t>JDO. Nº. 1 DE MASSAMAGRELL</t>
  </si>
  <si>
    <t>JDO. Nº. 2 DE MASSAMAGRELL</t>
  </si>
  <si>
    <t>JDO. Nº. 3 DE MASSAMAGRELL</t>
  </si>
  <si>
    <t>JDO. Nº. 1 DE PICASSENT</t>
  </si>
  <si>
    <t>JDO. Nº. 2 DE PICASSENT</t>
  </si>
  <si>
    <t>JDO. Nº. 3 DE PICASSENT</t>
  </si>
  <si>
    <t>JDO. Nº. 1 DE 1 DE DENIA INSTRUCCIÓN</t>
  </si>
  <si>
    <t>JDO. Nº. 4 DE TORREVIEJA INSTRUCCIÓN</t>
  </si>
  <si>
    <t>JDO. Nº. 1 DE CASTELLO INSTRUCCIÓN</t>
  </si>
  <si>
    <t>JDO. Nº. 3 DE DENIA INSTRUCCIÓN</t>
  </si>
  <si>
    <t>JDO. Nº. 3 DE GANDIA INSTRUCCIÓN</t>
  </si>
  <si>
    <t>JDO. Nº. 2 DE DENIA INSTRUCCIÓN</t>
  </si>
  <si>
    <t>JDO. Nº. 2 DE GANDIA INSTRUCCIÓN</t>
  </si>
  <si>
    <t>JDO. Nº. 2 DE TORRENT INSTRUCCIÓN</t>
  </si>
  <si>
    <t>JDO. Nº. 3 DE ORIHUELA INSTRUCCIÓN</t>
  </si>
  <si>
    <t>JDO. Nº. 2 DE ELX  INSTRUCCIÓN</t>
  </si>
  <si>
    <t>JDO. Nº. 3 DE CASTELLO INSTRUCCIÓN</t>
  </si>
  <si>
    <t>JDO. Nº. 1 DE TORREVIEJA INSTRUCCIÓN</t>
  </si>
  <si>
    <t>JDO. Nº. 2 DE CASTELLO INSTRUCCIÓN</t>
  </si>
  <si>
    <t>JDO. Nº. 2 DE ORIHUELA INSTRUCCIÓN</t>
  </si>
  <si>
    <t>JDO. Nº. 1 DE BENIDORM INSTRUCCIÓN</t>
  </si>
  <si>
    <t>JDO. Nº. 2 DE  BENIDORM INSTRUCCIÓN</t>
  </si>
  <si>
    <t>JDO. Nº. 1 DE TORRENT INSTRUCCIÓN</t>
  </si>
  <si>
    <t>JDO. Nº. 2 DE TORREVIEJA INSTRUCCIÓN</t>
  </si>
  <si>
    <t>JDO. Nº. 4 DE CASTELLO INSTRUCCIÓN</t>
  </si>
  <si>
    <t>JDO. Nº. 1 DE ORIHUELA INSTRUCCIÓN</t>
  </si>
  <si>
    <t>JDO. Nº. 4 DE BENIDORM INSTRUCCIÓN</t>
  </si>
  <si>
    <t>JDO. Nº. 1 PENAL DE ORIHUELA</t>
  </si>
  <si>
    <t>JDO. Nº. 2 DE ALCOY</t>
  </si>
  <si>
    <t>JDO. Nº. 3 DE ALCOY</t>
  </si>
  <si>
    <t>JDO. Nº. 4 DE ALCOY</t>
  </si>
  <si>
    <t>JDO. Nº. 1 DE VILLAJOYOSA</t>
  </si>
  <si>
    <t>JDO. Nº. 2 DE VILLAJOYOSA</t>
  </si>
  <si>
    <t>JDO. Nº. 3 DE VILLAJOYOSA</t>
  </si>
  <si>
    <t>JDO. Nº. 1 DE ELDA</t>
  </si>
  <si>
    <t>JDO. Nº. 2 DE ELDA</t>
  </si>
  <si>
    <t>JDO. Nº . 3 DE ELDA</t>
  </si>
  <si>
    <t>JDO. Nº. 4 DE ELDA</t>
  </si>
  <si>
    <t>JDO. Nº. 1 DE VILLENA</t>
  </si>
  <si>
    <t>JDO. Nº. 2 DE VILLENA</t>
  </si>
  <si>
    <t>JDO. Nº. 3 DE VILLENA</t>
  </si>
  <si>
    <t>JDO. Nº. 1 DE SAN VICENTE DEL RASPEG</t>
  </si>
  <si>
    <t>JDO. Nº. 2 DE SAN VICENTE DEL RASPEIG</t>
  </si>
  <si>
    <t>JDO. Nº. 4 DE SAN VICENTE DEL RASPEIG</t>
  </si>
  <si>
    <t>JDO. Nº. 3 DE SAN VICENTE DEL RASPEIG</t>
  </si>
  <si>
    <t>JDO. Nº. 1 DE NOVELDA</t>
  </si>
  <si>
    <t>JDO. Nº. 2 DE NOVELDA</t>
  </si>
  <si>
    <t xml:space="preserve">JDO. Nº. 3 DE NOVELDA </t>
  </si>
  <si>
    <t>JDO. Nº. 1 DE IBI</t>
  </si>
  <si>
    <t>JDO. Nº. 2 DE IBI</t>
  </si>
  <si>
    <t>JDO. Nº. 1 DE SEGORBE</t>
  </si>
  <si>
    <t>JDO. Nº. 1 DE VINAROS</t>
  </si>
  <si>
    <t>JDO. Nº. 2 DE VINAROS</t>
  </si>
  <si>
    <t>JDO. Nº. 3 DE VINAROS</t>
  </si>
  <si>
    <t>JDO. Nº. 4 DE VINAROS</t>
  </si>
  <si>
    <t>JDO. Nº. 5 DE VINAROS</t>
  </si>
  <si>
    <t>JDO. Nº. 2 DE NULE3S</t>
  </si>
  <si>
    <t>JDO. Nº. 1 DE NULES</t>
  </si>
  <si>
    <t>JDO. Nº. 3 DE NULES</t>
  </si>
  <si>
    <t>JDO . Nº. 4 DE NULES</t>
  </si>
  <si>
    <t>JDO. Nº 1 DE VILLARREAL</t>
  </si>
  <si>
    <t>JDO. Nº. 2 DE VILLARREAL</t>
  </si>
  <si>
    <t>JDO. Nº. 3 DE VILLARREAL</t>
  </si>
  <si>
    <t>JDO. Nº. 4 DE VILLARREAL</t>
  </si>
  <si>
    <t>JDO. Nº. 5 DE VILLARREAL</t>
  </si>
  <si>
    <t>JDO. Nº. 1 DE LLIRIA</t>
  </si>
  <si>
    <t>JDO. Nº. 2 DE LLIRIA</t>
  </si>
  <si>
    <t>JDO. Nº. 3 DE LLIRIA</t>
  </si>
  <si>
    <t>JDO. Nº. 4 DE LLIRIA</t>
  </si>
  <si>
    <t>JDO. Nº. 5 DE LLIRIA</t>
  </si>
  <si>
    <t>JDO. Nº. 6 DE LLIRIA</t>
  </si>
  <si>
    <t>JDO. Nº. 1 DE ONTINYENT</t>
  </si>
  <si>
    <t>JDO. Nº. 2 DE ONTINYENT</t>
  </si>
  <si>
    <t>JDO. Nº. 3 DE ONTINYENT</t>
  </si>
  <si>
    <t>JDO. Nº. 4 DE ONTINYENT</t>
  </si>
  <si>
    <t>JDO. Nº. 1 DE SUECA</t>
  </si>
  <si>
    <t>JDO. Nº. 2 DE SUECA</t>
  </si>
  <si>
    <t>JDO. Nº. 3 DE SUECA</t>
  </si>
  <si>
    <t>JDO. Nº. 4 DE SUECA</t>
  </si>
  <si>
    <t>JDO. Nº. 5 DE SUECA</t>
  </si>
  <si>
    <t>JDO. Nº. 6 DE SUECA</t>
  </si>
  <si>
    <t>JDO. Nº. 1 DE SAGUNTO</t>
  </si>
  <si>
    <t>JDO. Nº. 2 DE SAGUNTO</t>
  </si>
  <si>
    <t>JDO. Nº. 3 DE SAGUNTO</t>
  </si>
  <si>
    <t>JDO. Nº.  4 DE SAGUNTO</t>
  </si>
  <si>
    <t>JDO. Nº. 5 DE SAGUNTO</t>
  </si>
  <si>
    <t>JDO. Nº. 1 DE ALZIRA</t>
  </si>
  <si>
    <t>JDO. Nº. 2 DE ALZIRA</t>
  </si>
  <si>
    <t>JDO. Nº. 3 DE ALZIRA</t>
  </si>
  <si>
    <t>JDO. Nº. 4 DE ALZIRA</t>
  </si>
  <si>
    <t>JDO. Nº. 5 DE ALZIRA</t>
  </si>
  <si>
    <t>JDO. Nº. 6 DE ALZIRA</t>
  </si>
  <si>
    <t>JDO. Nº. 7 DE ALZIRA</t>
  </si>
  <si>
    <t>JDO. Nº. 1 DE CARLET</t>
  </si>
  <si>
    <t>JDO. Nº. 2 DE CARLET</t>
  </si>
  <si>
    <t>JDO. Nº. 3 DE CARLET</t>
  </si>
  <si>
    <t>JDO. Nº. 4 DE CARLET</t>
  </si>
  <si>
    <t>JDO. Nº. 1 DE XATIVA</t>
  </si>
  <si>
    <t>JDO. Nº. 2 DE XATIVA</t>
  </si>
  <si>
    <t>JDO. Nº. 3 DE XATIVA</t>
  </si>
  <si>
    <t>JDO. Nº. 4 DE XATIVA</t>
  </si>
  <si>
    <t>JDO. Nº. 1 DE REQUENA</t>
  </si>
  <si>
    <t>JDO. Nº. 2 DE REQUENA</t>
  </si>
  <si>
    <t>JDO.Nº. 3 SE REQUENA</t>
  </si>
  <si>
    <t>JDO. Nº. 4 DE REQUENA</t>
  </si>
  <si>
    <t>JDO. Nº. 1 DE CATARROJA</t>
  </si>
  <si>
    <t>JDO. Nº. 2 DE CATARROJA</t>
  </si>
  <si>
    <t>JDO. Nº. 3 DE CATARROJA</t>
  </si>
  <si>
    <t xml:space="preserve">JDO. Nº. 7 DE PATERNA </t>
  </si>
  <si>
    <t>JDO. Nº . 3 DE QUART DE POBLET</t>
  </si>
  <si>
    <t>JDO. Nº. 2 DE ORIHUELA INSTANCIA</t>
  </si>
  <si>
    <t>JDO. Nº. 1 DE CASTELLO  INSTANCIA</t>
  </si>
  <si>
    <t>JDO. Nº. 3 DE CASTELLO INSTANCIA</t>
  </si>
  <si>
    <t>JDO. Nº. 4 DE GANDIA INSTANCIA</t>
  </si>
  <si>
    <t>JDO. Nº. 1 DE DENIA INSTANCIA</t>
  </si>
  <si>
    <t>JDO. Nº. 5 DE ORIHUELA INSTANCIA</t>
  </si>
  <si>
    <t>JDO. Nº. 2 DE BENIDORM INSTANCIA</t>
  </si>
  <si>
    <t>JDO. Nº. 4 DE BENIDORM INSTANCIA</t>
  </si>
  <si>
    <t>JDO. Nº. 5 DE TORRENT INSTANCIA</t>
  </si>
  <si>
    <t>JDO. Nº. 3 DE ORIHUELA INSTANCIA</t>
  </si>
  <si>
    <t>JDO. Nº. 1 DE GANDIA INSTANCIA</t>
  </si>
  <si>
    <t>JDO. Nº. 5 DE GANDIA INSTANCIA</t>
  </si>
  <si>
    <t>JDO. Nº. 1 DE ORIHUELA INSTANCIA</t>
  </si>
  <si>
    <t>JDO. Nº. 2 DE GANDIA INSTANCIA</t>
  </si>
  <si>
    <t>JDO. Nº. 4 DE TORRENT INSTANCIA</t>
  </si>
  <si>
    <t>JDO. Nº. 3 DE DENIA INSTANCIA</t>
  </si>
  <si>
    <t>JDO. Nº. 4 DE ORIHUELA INSTANCIA</t>
  </si>
  <si>
    <t>JDO. Nº. 1 DE ORIHUELA PENAL</t>
  </si>
  <si>
    <t>JD0. Nº. 3 DE MASSAMAGRELL</t>
  </si>
  <si>
    <t xml:space="preserve"> Penal</t>
  </si>
  <si>
    <t>JDO.  Nº. 9 DE VALENCIA</t>
  </si>
  <si>
    <t>JDO. Nº.18 DE VALENCIA</t>
  </si>
  <si>
    <t>JDO. Nº 10 DE CASTELLO DE LA PLANA</t>
  </si>
  <si>
    <t>JDO. Nº. 4 DE NOVELDA</t>
  </si>
  <si>
    <t>JDO. Nº. 7 DE LLIRIA</t>
  </si>
  <si>
    <t>JDO. Nº. 4 DE MASSAMAGRELL</t>
  </si>
  <si>
    <t>JDO.  Nº . 4 DE TORREVIEJA INSTANCIA</t>
  </si>
  <si>
    <t>JDO. Nº. 2  DE DENIA INSTANCIA</t>
  </si>
  <si>
    <t>JDO. Nº 9 DE ALICANTE</t>
  </si>
  <si>
    <t>JDO. Nº. 7 DE ELX</t>
  </si>
  <si>
    <t>JDO. Nº. 8 DE ELX</t>
  </si>
  <si>
    <t>JDO. Nº. 5 DE BENIDORM</t>
  </si>
  <si>
    <t>JDO. Nº, 4 DE VILLAJYOSA</t>
  </si>
  <si>
    <t>JDO. Nº. 4 DE VILLAJOYOSA</t>
  </si>
  <si>
    <t>JDO. Nº. 13 DE ALICANTE</t>
  </si>
  <si>
    <t>JDO. Nº. 18 DE VALENCIA</t>
  </si>
  <si>
    <t>JDO. Nº .5 DE TORRENT INSTANCIA</t>
  </si>
  <si>
    <t>5.826</t>
  </si>
  <si>
    <t>5.757</t>
  </si>
  <si>
    <t>4.814</t>
  </si>
  <si>
    <t>1.971</t>
  </si>
  <si>
    <t>4.317</t>
  </si>
  <si>
    <t>3.507</t>
  </si>
  <si>
    <t>1.049</t>
  </si>
  <si>
    <t>1.108</t>
  </si>
  <si>
    <t>2.932</t>
  </si>
  <si>
    <t>4.101</t>
  </si>
  <si>
    <t>4.448</t>
  </si>
  <si>
    <t>1.869</t>
  </si>
  <si>
    <t>2.469</t>
  </si>
  <si>
    <t>2.062</t>
  </si>
  <si>
    <t>1</t>
  </si>
  <si>
    <t>2.117</t>
  </si>
  <si>
    <t>2.332</t>
  </si>
  <si>
    <t>15.190</t>
  </si>
  <si>
    <t>13.614</t>
  </si>
  <si>
    <t>7.469</t>
  </si>
  <si>
    <t>7.880</t>
  </si>
  <si>
    <t>4.557</t>
  </si>
  <si>
    <t>904</t>
  </si>
  <si>
    <t>21.994</t>
  </si>
  <si>
    <t>21.557</t>
  </si>
  <si>
    <t>3.962</t>
  </si>
  <si>
    <t>6.990</t>
  </si>
  <si>
    <t>14.280</t>
  </si>
  <si>
    <t>555</t>
  </si>
  <si>
    <t>1.041</t>
  </si>
  <si>
    <t>2.483</t>
  </si>
  <si>
    <t>2.163</t>
  </si>
  <si>
    <t>2382,00</t>
  </si>
  <si>
    <t>2168,00</t>
  </si>
  <si>
    <t>1205,00</t>
  </si>
  <si>
    <t>810,00</t>
  </si>
  <si>
    <t>984,00</t>
  </si>
  <si>
    <t>661,00</t>
  </si>
  <si>
    <t>598,00</t>
  </si>
  <si>
    <t>572,00</t>
  </si>
  <si>
    <t>1082,00</t>
  </si>
  <si>
    <t>20.398</t>
  </si>
  <si>
    <t>20.950</t>
  </si>
  <si>
    <t>2.716</t>
  </si>
  <si>
    <t>1.930</t>
  </si>
  <si>
    <t>11.572</t>
  </si>
  <si>
    <t>353</t>
  </si>
  <si>
    <t>428</t>
  </si>
  <si>
    <t>433</t>
  </si>
  <si>
    <t>199</t>
  </si>
  <si>
    <t>121.562</t>
  </si>
  <si>
    <t>111.195</t>
  </si>
  <si>
    <t>74.868</t>
  </si>
  <si>
    <t>28.664</t>
  </si>
  <si>
    <t>37.155</t>
  </si>
  <si>
    <t>62.570</t>
  </si>
  <si>
    <t>30.158</t>
  </si>
  <si>
    <t>40.488</t>
  </si>
  <si>
    <t>123.672</t>
  </si>
  <si>
    <t>150.866,00</t>
  </si>
  <si>
    <t>150.039,00</t>
  </si>
  <si>
    <t>24.725,00</t>
  </si>
  <si>
    <t>22.692,00</t>
  </si>
  <si>
    <t>88.561,00</t>
  </si>
  <si>
    <t>4.043,00</t>
  </si>
  <si>
    <t>8.546,00</t>
  </si>
  <si>
    <t>8.428,00</t>
  </si>
  <si>
    <t>5.344,00</t>
  </si>
  <si>
    <t>JDO. Nº. 5 DE NULES</t>
  </si>
  <si>
    <t>82.557</t>
  </si>
  <si>
    <t>80.486</t>
  </si>
  <si>
    <t>48.145</t>
  </si>
  <si>
    <t>19.475</t>
  </si>
  <si>
    <t>27.012</t>
  </si>
  <si>
    <t>41.697</t>
  </si>
  <si>
    <t>22.634</t>
  </si>
  <si>
    <t>26.297</t>
  </si>
  <si>
    <t>108.515</t>
  </si>
  <si>
    <t>100.969</t>
  </si>
  <si>
    <t>100.667</t>
  </si>
  <si>
    <t>26.680</t>
  </si>
  <si>
    <t>15.072</t>
  </si>
  <si>
    <t>53.405</t>
  </si>
  <si>
    <t>1.497</t>
  </si>
  <si>
    <t>4.496</t>
  </si>
  <si>
    <t>4.577</t>
  </si>
  <si>
    <t>5.008</t>
  </si>
  <si>
    <t>12.629</t>
  </si>
  <si>
    <t>12.793</t>
  </si>
  <si>
    <t>4.384</t>
  </si>
  <si>
    <t>5.453</t>
  </si>
  <si>
    <t>5.010</t>
  </si>
  <si>
    <t>4.821</t>
  </si>
  <si>
    <t>2.206</t>
  </si>
  <si>
    <t>2745,00</t>
  </si>
  <si>
    <t>6086,00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</si>
</sst>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-* #,##0\ _p_t_a_-;\-* #,##0\ _p_t_a_-;_-* &quot;-&quot;\ _p_t_a_-;_-@_-"/>
  </numFmts>
  <fonts count="4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36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2"/>
      <color theme="5"/>
      <name val="Calibri"/>
      <family val="2"/>
      <scheme val="minor"/>
    </font>
    <font>
      <sz val="22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5"/>
      <color theme="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sz val="16"/>
      <color theme="1"/>
      <name val="Calibri"/>
      <family val="2"/>
      <scheme val="minor"/>
    </font>
    <font>
      <sz val="10"/>
      <color theme="3"/>
      <name val="Arial"/>
      <family val="2"/>
    </font>
    <font>
      <sz val="11"/>
      <color theme="3"/>
      <name val="Calibri"/>
      <family val="2"/>
      <scheme val="minor"/>
    </font>
    <font>
      <b/>
      <sz val="26"/>
      <color theme="3"/>
      <name val="Calibri"/>
      <family val="2"/>
      <scheme val="minor"/>
    </font>
    <font>
      <i/>
      <sz val="26"/>
      <color rgb="FF7F7F7F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i/>
      <sz val="1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499984740745262"/>
      <name val="Calibri"/>
      <scheme val="minor"/>
    </font>
    <font>
      <sz val="9"/>
      <color theme="1"/>
      <name val="Calibri"/>
      <scheme val="minor"/>
    </font>
    <font>
      <b/>
      <sz val="9"/>
      <color theme="1" tint="0.499984740745262"/>
      <name val="Calibri"/>
      <scheme val="minor"/>
    </font>
    <font>
      <sz val="9"/>
      <color theme="1" tint="0.499984740745262"/>
      <name val="Calibri"/>
      <scheme val="minor"/>
    </font>
    <font>
      <sz val="9"/>
      <color theme="0" tint="-0.499984740745262"/>
      <name val="Arial"/>
    </font>
    <font>
      <sz val="9"/>
      <name val="Arial"/>
    </font>
    <font>
      <sz val="11"/>
      <color theme="1" tint="0.499984740745262"/>
      <name val="Calibri"/>
      <scheme val="minor"/>
    </font>
    <font>
      <b/>
      <sz val="9"/>
      <color theme="0" tint="-0.49998474074526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ck">
        <color theme="3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/>
      <right/>
      <top style="double">
        <color theme="4"/>
      </top>
      <bottom/>
      <diagonal/>
    </border>
    <border>
      <left style="thick">
        <color theme="4"/>
      </left>
      <right/>
      <top style="double">
        <color theme="4"/>
      </top>
      <bottom/>
      <diagonal/>
    </border>
    <border>
      <left/>
      <right style="thick">
        <color theme="4"/>
      </right>
      <top style="double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/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/>
      <diagonal/>
    </border>
    <border>
      <left style="thick">
        <color theme="4"/>
      </left>
      <right style="thin">
        <color theme="4"/>
      </right>
      <top/>
      <bottom/>
      <diagonal/>
    </border>
    <border>
      <left style="thick">
        <color theme="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theme="4"/>
      </right>
      <top/>
      <bottom/>
      <diagonal/>
    </border>
  </borders>
  <cellStyleXfs count="17">
    <xf numFmtId="0" fontId="0" fillId="0" borderId="0"/>
    <xf numFmtId="0" fontId="1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23" fillId="0" borderId="6" applyFont="0" applyBorder="0" applyAlignment="0"/>
  </cellStyleXfs>
  <cellXfs count="316">
    <xf numFmtId="0" fontId="0" fillId="0" borderId="0" xfId="0"/>
    <xf numFmtId="0" fontId="1" fillId="0" borderId="1" xfId="1"/>
    <xf numFmtId="0" fontId="0" fillId="0" borderId="0" xfId="0" applyAlignment="1"/>
    <xf numFmtId="0" fontId="2" fillId="2" borderId="5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4" borderId="0" xfId="4" applyFont="1" applyFill="1" applyAlignment="1" applyProtection="1">
      <alignment horizontal="center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Border="1"/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2" fillId="0" borderId="0" xfId="14" applyFont="1"/>
    <xf numFmtId="0" fontId="15" fillId="0" borderId="0" xfId="0" applyFont="1" applyAlignment="1">
      <alignment horizontal="center"/>
    </xf>
    <xf numFmtId="0" fontId="16" fillId="0" borderId="0" xfId="0" applyFont="1"/>
    <xf numFmtId="0" fontId="2" fillId="2" borderId="8" xfId="0" applyFont="1" applyFill="1" applyBorder="1" applyAlignment="1"/>
    <xf numFmtId="0" fontId="7" fillId="0" borderId="0" xfId="0" applyFont="1" applyBorder="1" applyAlignment="1">
      <alignment horizontal="center"/>
    </xf>
    <xf numFmtId="0" fontId="14" fillId="0" borderId="0" xfId="9" applyFont="1" applyBorder="1"/>
    <xf numFmtId="0" fontId="7" fillId="0" borderId="0" xfId="0" applyFont="1" applyBorder="1"/>
    <xf numFmtId="0" fontId="2" fillId="2" borderId="0" xfId="0" applyFont="1" applyFill="1" applyBorder="1" applyAlignment="1"/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11" fillId="0" borderId="0" xfId="9"/>
    <xf numFmtId="0" fontId="11" fillId="0" borderId="0" xfId="14"/>
    <xf numFmtId="0" fontId="2" fillId="2" borderId="0" xfId="0" applyFont="1" applyFill="1" applyAlignment="1">
      <alignment horizontal="center" wrapText="1"/>
    </xf>
    <xf numFmtId="0" fontId="12" fillId="0" borderId="0" xfId="9" applyFont="1"/>
    <xf numFmtId="0" fontId="0" fillId="0" borderId="10" xfId="0" applyBorder="1"/>
    <xf numFmtId="0" fontId="0" fillId="0" borderId="0" xfId="0" applyBorder="1" applyAlignment="1">
      <alignment horizontal="left"/>
    </xf>
    <xf numFmtId="0" fontId="6" fillId="0" borderId="0" xfId="0" applyFont="1" applyBorder="1"/>
    <xf numFmtId="0" fontId="1" fillId="0" borderId="0" xfId="1" applyBorder="1" applyAlignment="1"/>
    <xf numFmtId="0" fontId="18" fillId="0" borderId="0" xfId="0" applyFont="1" applyAlignment="1"/>
    <xf numFmtId="0" fontId="19" fillId="0" borderId="0" xfId="0" applyFont="1" applyAlignment="1"/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" fillId="0" borderId="1" xfId="1" applyAlignment="1"/>
    <xf numFmtId="0" fontId="21" fillId="0" borderId="0" xfId="0" applyFont="1"/>
    <xf numFmtId="0" fontId="11" fillId="0" borderId="0" xfId="13"/>
    <xf numFmtId="0" fontId="18" fillId="0" borderId="0" xfId="0" applyFont="1" applyAlignment="1">
      <alignment wrapText="1"/>
    </xf>
    <xf numFmtId="0" fontId="20" fillId="0" borderId="0" xfId="0" applyFont="1"/>
    <xf numFmtId="0" fontId="22" fillId="0" borderId="0" xfId="1" applyFont="1" applyBorder="1" applyAlignment="1"/>
    <xf numFmtId="0" fontId="2" fillId="2" borderId="12" xfId="0" applyFont="1" applyFill="1" applyBorder="1" applyAlignment="1">
      <alignment horizontal="center" wrapText="1"/>
    </xf>
    <xf numFmtId="0" fontId="23" fillId="0" borderId="6" xfId="0" applyFont="1" applyBorder="1"/>
    <xf numFmtId="0" fontId="23" fillId="0" borderId="3" xfId="0" applyFont="1" applyBorder="1"/>
    <xf numFmtId="3" fontId="24" fillId="0" borderId="13" xfId="0" applyNumberFormat="1" applyFont="1" applyBorder="1" applyAlignment="1">
      <alignment horizontal="center"/>
    </xf>
    <xf numFmtId="3" fontId="24" fillId="0" borderId="3" xfId="0" applyNumberFormat="1" applyFont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4" fillId="0" borderId="12" xfId="0" applyNumberFormat="1" applyFont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7" borderId="11" xfId="14" applyFont="1" applyFill="1" applyBorder="1"/>
    <xf numFmtId="0" fontId="25" fillId="7" borderId="0" xfId="14" applyFont="1" applyFill="1" applyBorder="1"/>
    <xf numFmtId="0" fontId="25" fillId="7" borderId="12" xfId="14" applyFont="1" applyFill="1" applyBorder="1"/>
    <xf numFmtId="0" fontId="24" fillId="0" borderId="13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3" fillId="0" borderId="0" xfId="0" applyFont="1" applyBorder="1"/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14" applyFont="1"/>
    <xf numFmtId="0" fontId="24" fillId="0" borderId="0" xfId="0" applyFont="1"/>
    <xf numFmtId="0" fontId="20" fillId="0" borderId="0" xfId="16" applyFont="1" applyBorder="1"/>
    <xf numFmtId="0" fontId="23" fillId="0" borderId="0" xfId="9" applyFont="1" applyBorder="1"/>
    <xf numFmtId="0" fontId="24" fillId="0" borderId="11" xfId="9" applyFont="1" applyBorder="1"/>
    <xf numFmtId="0" fontId="24" fillId="0" borderId="0" xfId="9" applyFont="1" applyBorder="1"/>
    <xf numFmtId="0" fontId="24" fillId="0" borderId="12" xfId="9" applyFont="1" applyBorder="1"/>
    <xf numFmtId="0" fontId="24" fillId="0" borderId="11" xfId="9" applyFont="1" applyFill="1" applyBorder="1"/>
    <xf numFmtId="0" fontId="24" fillId="0" borderId="0" xfId="9" applyFont="1" applyFill="1" applyBorder="1"/>
    <xf numFmtId="0" fontId="24" fillId="0" borderId="12" xfId="9" applyFont="1" applyFill="1" applyBorder="1"/>
    <xf numFmtId="0" fontId="6" fillId="0" borderId="12" xfId="0" applyFont="1" applyBorder="1"/>
    <xf numFmtId="0" fontId="0" fillId="0" borderId="12" xfId="0" applyBorder="1" applyAlignment="1"/>
    <xf numFmtId="0" fontId="20" fillId="0" borderId="12" xfId="9" applyFont="1" applyBorder="1"/>
    <xf numFmtId="0" fontId="9" fillId="5" borderId="0" xfId="2" applyFont="1" applyFill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11" fillId="5" borderId="0" xfId="5" applyFill="1"/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0" fontId="11" fillId="0" borderId="0" xfId="10"/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11" fillId="0" borderId="0" xfId="8"/>
    <xf numFmtId="3" fontId="24" fillId="0" borderId="6" xfId="0" applyNumberFormat="1" applyFont="1" applyBorder="1" applyAlignment="1">
      <alignment horizontal="center"/>
    </xf>
    <xf numFmtId="3" fontId="24" fillId="0" borderId="20" xfId="0" applyNumberFormat="1" applyFont="1" applyBorder="1" applyAlignment="1">
      <alignment horizontal="center"/>
    </xf>
    <xf numFmtId="3" fontId="24" fillId="0" borderId="21" xfId="0" applyNumberFormat="1" applyFont="1" applyBorder="1" applyAlignment="1">
      <alignment horizontal="center"/>
    </xf>
    <xf numFmtId="0" fontId="24" fillId="0" borderId="21" xfId="14" applyFont="1" applyBorder="1" applyAlignment="1">
      <alignment horizontal="center"/>
    </xf>
    <xf numFmtId="0" fontId="24" fillId="0" borderId="6" xfId="14" applyFont="1" applyBorder="1" applyAlignment="1">
      <alignment horizontal="center"/>
    </xf>
    <xf numFmtId="0" fontId="27" fillId="5" borderId="0" xfId="5" applyFont="1" applyFill="1"/>
    <xf numFmtId="0" fontId="28" fillId="5" borderId="0" xfId="0" applyFont="1" applyFill="1" applyAlignment="1">
      <alignment horizontal="center"/>
    </xf>
    <xf numFmtId="0" fontId="28" fillId="5" borderId="0" xfId="0" applyFont="1" applyFill="1" applyAlignment="1">
      <alignment vertical="top"/>
    </xf>
    <xf numFmtId="0" fontId="30" fillId="0" borderId="2" xfId="4" applyFont="1" applyBorder="1" applyAlignment="1" applyProtection="1">
      <alignment horizontal="right" vertical="top"/>
    </xf>
    <xf numFmtId="0" fontId="0" fillId="0" borderId="0" xfId="0" applyFill="1"/>
    <xf numFmtId="0" fontId="29" fillId="0" borderId="0" xfId="1" applyFont="1" applyBorder="1" applyAlignment="1">
      <alignment horizontal="center"/>
    </xf>
    <xf numFmtId="0" fontId="30" fillId="0" borderId="0" xfId="4" applyFont="1" applyBorder="1" applyAlignment="1" applyProtection="1">
      <alignment horizontal="right" vertical="top"/>
    </xf>
    <xf numFmtId="0" fontId="23" fillId="0" borderId="6" xfId="16" applyFont="1" applyBorder="1"/>
    <xf numFmtId="0" fontId="24" fillId="0" borderId="13" xfId="16" applyFont="1" applyBorder="1" applyAlignment="1">
      <alignment horizontal="center"/>
    </xf>
    <xf numFmtId="0" fontId="24" fillId="0" borderId="3" xfId="16" applyFont="1" applyBorder="1" applyAlignment="1">
      <alignment horizontal="center"/>
    </xf>
    <xf numFmtId="0" fontId="24" fillId="0" borderId="14" xfId="16" applyFont="1" applyBorder="1" applyAlignment="1">
      <alignment horizontal="center"/>
    </xf>
    <xf numFmtId="0" fontId="24" fillId="0" borderId="12" xfId="16" applyFont="1" applyBorder="1" applyAlignment="1">
      <alignment horizontal="center"/>
    </xf>
    <xf numFmtId="0" fontId="24" fillId="0" borderId="11" xfId="16" applyFont="1" applyBorder="1" applyAlignment="1">
      <alignment horizontal="center"/>
    </xf>
    <xf numFmtId="0" fontId="24" fillId="0" borderId="0" xfId="16" applyFont="1" applyBorder="1" applyAlignment="1">
      <alignment horizontal="center"/>
    </xf>
    <xf numFmtId="0" fontId="24" fillId="0" borderId="0" xfId="16" applyFont="1" applyBorder="1"/>
    <xf numFmtId="0" fontId="24" fillId="7" borderId="11" xfId="16" applyFont="1" applyFill="1" applyBorder="1" applyAlignment="1">
      <alignment horizontal="center"/>
    </xf>
    <xf numFmtId="0" fontId="24" fillId="7" borderId="0" xfId="16" applyFont="1" applyFill="1" applyBorder="1"/>
    <xf numFmtId="0" fontId="24" fillId="7" borderId="0" xfId="16" applyFont="1" applyFill="1" applyBorder="1" applyAlignment="1">
      <alignment horizontal="center"/>
    </xf>
    <xf numFmtId="0" fontId="24" fillId="7" borderId="12" xfId="16" applyFont="1" applyFill="1" applyBorder="1" applyAlignment="1">
      <alignment horizontal="center"/>
    </xf>
    <xf numFmtId="0" fontId="23" fillId="0" borderId="0" xfId="16" applyFont="1" applyBorder="1"/>
    <xf numFmtId="0" fontId="0" fillId="10" borderId="0" xfId="0" applyFill="1"/>
    <xf numFmtId="0" fontId="0" fillId="10" borderId="0" xfId="0" applyFill="1" applyAlignment="1">
      <alignment vertical="top" wrapText="1"/>
    </xf>
    <xf numFmtId="0" fontId="0" fillId="10" borderId="0" xfId="0" applyFill="1" applyAlignment="1">
      <alignment vertical="top"/>
    </xf>
    <xf numFmtId="0" fontId="11" fillId="5" borderId="0" xfId="11" applyFill="1"/>
    <xf numFmtId="0" fontId="11" fillId="0" borderId="0" xfId="5"/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3" fontId="7" fillId="0" borderId="11" xfId="16" applyNumberFormat="1" applyFont="1" applyBorder="1" applyAlignment="1">
      <alignment horizontal="center"/>
    </xf>
    <xf numFmtId="3" fontId="7" fillId="0" borderId="0" xfId="16" applyNumberFormat="1" applyFont="1" applyBorder="1" applyAlignment="1">
      <alignment horizontal="center"/>
    </xf>
    <xf numFmtId="3" fontId="7" fillId="0" borderId="12" xfId="16" applyNumberFormat="1" applyFont="1" applyBorder="1" applyAlignment="1">
      <alignment horizontal="center"/>
    </xf>
    <xf numFmtId="3" fontId="7" fillId="0" borderId="14" xfId="16" applyNumberFormat="1" applyFont="1" applyBorder="1" applyAlignment="1">
      <alignment horizontal="center" vertical="top"/>
    </xf>
    <xf numFmtId="3" fontId="7" fillId="0" borderId="11" xfId="16" applyNumberFormat="1" applyFont="1" applyBorder="1" applyAlignment="1">
      <alignment horizontal="center" vertical="top"/>
    </xf>
    <xf numFmtId="3" fontId="7" fillId="0" borderId="3" xfId="16" applyNumberFormat="1" applyFont="1" applyBorder="1" applyAlignment="1">
      <alignment horizontal="center" vertical="top"/>
    </xf>
    <xf numFmtId="3" fontId="7" fillId="0" borderId="12" xfId="16" applyNumberFormat="1" applyFont="1" applyBorder="1" applyAlignment="1">
      <alignment horizontal="center" vertical="top"/>
    </xf>
    <xf numFmtId="3" fontId="7" fillId="0" borderId="0" xfId="16" applyNumberFormat="1" applyFont="1" applyBorder="1" applyAlignment="1">
      <alignment horizontal="center" vertical="top"/>
    </xf>
    <xf numFmtId="0" fontId="33" fillId="0" borderId="11" xfId="16" applyFont="1" applyBorder="1" applyAlignment="1">
      <alignment horizontal="center"/>
    </xf>
    <xf numFmtId="0" fontId="33" fillId="0" borderId="0" xfId="16" applyFont="1" applyBorder="1" applyAlignment="1">
      <alignment horizontal="center"/>
    </xf>
    <xf numFmtId="0" fontId="33" fillId="0" borderId="12" xfId="16" applyFont="1" applyBorder="1" applyAlignment="1">
      <alignment horizontal="center"/>
    </xf>
    <xf numFmtId="3" fontId="24" fillId="0" borderId="11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3" fontId="24" fillId="0" borderId="12" xfId="0" applyNumberFormat="1" applyFont="1" applyFill="1" applyBorder="1" applyAlignment="1">
      <alignment horizontal="center"/>
    </xf>
    <xf numFmtId="3" fontId="21" fillId="0" borderId="11" xfId="16" applyNumberFormat="1" applyFont="1" applyBorder="1" applyAlignment="1">
      <alignment horizontal="center"/>
    </xf>
    <xf numFmtId="3" fontId="21" fillId="0" borderId="0" xfId="16" applyNumberFormat="1" applyFont="1" applyBorder="1" applyAlignment="1">
      <alignment horizontal="center"/>
    </xf>
    <xf numFmtId="3" fontId="21" fillId="0" borderId="12" xfId="16" applyNumberFormat="1" applyFont="1" applyBorder="1" applyAlignment="1">
      <alignment horizontal="center" vertical="top"/>
    </xf>
    <xf numFmtId="3" fontId="21" fillId="0" borderId="11" xfId="16" applyNumberFormat="1" applyFont="1" applyBorder="1" applyAlignment="1">
      <alignment horizontal="center" vertical="top"/>
    </xf>
    <xf numFmtId="3" fontId="21" fillId="0" borderId="0" xfId="16" applyNumberFormat="1" applyFont="1" applyBorder="1" applyAlignment="1">
      <alignment horizontal="center" vertical="top"/>
    </xf>
    <xf numFmtId="0" fontId="21" fillId="3" borderId="11" xfId="3" applyFont="1" applyBorder="1" applyAlignment="1">
      <alignment horizontal="center"/>
    </xf>
    <xf numFmtId="0" fontId="21" fillId="3" borderId="0" xfId="3" applyFont="1" applyBorder="1" applyAlignment="1">
      <alignment horizontal="center"/>
    </xf>
    <xf numFmtId="0" fontId="21" fillId="3" borderId="12" xfId="3" applyFont="1" applyBorder="1" applyAlignment="1">
      <alignment horizontal="center"/>
    </xf>
    <xf numFmtId="0" fontId="21" fillId="0" borderId="0" xfId="9" applyFont="1" applyBorder="1"/>
    <xf numFmtId="0" fontId="21" fillId="0" borderId="0" xfId="9" applyFont="1" applyFill="1" applyBorder="1"/>
    <xf numFmtId="3" fontId="21" fillId="0" borderId="0" xfId="9" applyNumberFormat="1" applyFont="1" applyFill="1" applyBorder="1"/>
    <xf numFmtId="3" fontId="21" fillId="0" borderId="0" xfId="0" applyNumberFormat="1" applyFont="1" applyBorder="1"/>
    <xf numFmtId="1" fontId="21" fillId="0" borderId="0" xfId="0" applyNumberFormat="1" applyFont="1" applyBorder="1"/>
    <xf numFmtId="3" fontId="21" fillId="0" borderId="0" xfId="9" applyNumberFormat="1" applyFont="1" applyBorder="1"/>
    <xf numFmtId="0" fontId="21" fillId="0" borderId="11" xfId="9" applyFont="1" applyBorder="1"/>
    <xf numFmtId="0" fontId="21" fillId="0" borderId="12" xfId="9" applyFont="1" applyBorder="1"/>
    <xf numFmtId="0" fontId="21" fillId="0" borderId="11" xfId="9" applyFont="1" applyFill="1" applyBorder="1"/>
    <xf numFmtId="0" fontId="21" fillId="0" borderId="12" xfId="9" applyFont="1" applyFill="1" applyBorder="1"/>
    <xf numFmtId="3" fontId="7" fillId="0" borderId="13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34" fillId="0" borderId="0" xfId="0" applyFont="1"/>
    <xf numFmtId="3" fontId="34" fillId="0" borderId="11" xfId="0" applyNumberFormat="1" applyFont="1" applyBorder="1" applyAlignment="1">
      <alignment horizontal="center" vertical="top"/>
    </xf>
    <xf numFmtId="3" fontId="34" fillId="0" borderId="0" xfId="0" applyNumberFormat="1" applyFont="1" applyAlignment="1">
      <alignment horizontal="center" vertical="top"/>
    </xf>
    <xf numFmtId="3" fontId="34" fillId="0" borderId="12" xfId="0" applyNumberFormat="1" applyFont="1" applyBorder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5" fillId="0" borderId="0" xfId="0" applyNumberFormat="1" applyFont="1" applyAlignment="1">
      <alignment horizontal="center"/>
    </xf>
    <xf numFmtId="0" fontId="20" fillId="0" borderId="0" xfId="0" applyFont="1" applyAlignment="1">
      <alignment wrapText="1"/>
    </xf>
    <xf numFmtId="3" fontId="21" fillId="0" borderId="0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0" fillId="0" borderId="12" xfId="0" applyNumberFormat="1" applyBorder="1" applyAlignment="1">
      <alignment horizontal="center" vertical="top"/>
    </xf>
    <xf numFmtId="3" fontId="21" fillId="0" borderId="12" xfId="0" applyNumberFormat="1" applyFont="1" applyBorder="1" applyAlignment="1">
      <alignment horizontal="center" vertical="top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6" fillId="0" borderId="15" xfId="0" applyFont="1" applyBorder="1"/>
    <xf numFmtId="3" fontId="37" fillId="0" borderId="11" xfId="0" applyNumberFormat="1" applyFont="1" applyBorder="1" applyAlignment="1">
      <alignment horizontal="center"/>
    </xf>
    <xf numFmtId="3" fontId="37" fillId="0" borderId="0" xfId="0" applyNumberFormat="1" applyFont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0" borderId="15" xfId="0" applyNumberFormat="1" applyFont="1" applyFill="1" applyBorder="1" applyAlignment="1" applyProtection="1">
      <alignment horizontal="center"/>
    </xf>
    <xf numFmtId="0" fontId="37" fillId="0" borderId="15" xfId="0" applyFont="1" applyBorder="1"/>
    <xf numFmtId="0" fontId="36" fillId="0" borderId="0" xfId="0" applyFont="1" applyBorder="1"/>
    <xf numFmtId="0" fontId="37" fillId="0" borderId="0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2" xfId="0" applyNumberFormat="1" applyBorder="1" applyAlignment="1">
      <alignment horizontal="center"/>
    </xf>
    <xf numFmtId="0" fontId="38" fillId="0" borderId="12" xfId="0" applyNumberFormat="1" applyFont="1" applyFill="1" applyBorder="1" applyAlignment="1" applyProtection="1">
      <alignment horizontal="left"/>
    </xf>
    <xf numFmtId="0" fontId="39" fillId="0" borderId="9" xfId="0" applyNumberFormat="1" applyFont="1" applyFill="1" applyBorder="1" applyAlignment="1" applyProtection="1">
      <alignment horizontal="left"/>
    </xf>
    <xf numFmtId="3" fontId="34" fillId="0" borderId="11" xfId="0" applyNumberFormat="1" applyFont="1" applyFill="1" applyBorder="1" applyAlignment="1" applyProtection="1">
      <alignment horizontal="right"/>
    </xf>
    <xf numFmtId="3" fontId="34" fillId="0" borderId="0" xfId="0" applyNumberFormat="1" applyFont="1" applyFill="1" applyBorder="1" applyAlignment="1" applyProtection="1">
      <alignment horizontal="right"/>
    </xf>
    <xf numFmtId="3" fontId="34" fillId="0" borderId="12" xfId="0" applyNumberFormat="1" applyFont="1" applyFill="1" applyBorder="1" applyAlignment="1" applyProtection="1">
      <alignment horizontal="right"/>
    </xf>
    <xf numFmtId="3" fontId="0" fillId="0" borderId="11" xfId="0" applyNumberFormat="1" applyFill="1" applyBorder="1" applyAlignment="1" applyProtection="1">
      <alignment horizontal="right"/>
    </xf>
    <xf numFmtId="3" fontId="0" fillId="0" borderId="0" xfId="0" applyNumberFormat="1" applyFill="1" applyBorder="1" applyAlignment="1" applyProtection="1">
      <alignment horizontal="right"/>
    </xf>
    <xf numFmtId="3" fontId="0" fillId="0" borderId="12" xfId="0" applyNumberFormat="1" applyFill="1" applyBorder="1" applyAlignment="1" applyProtection="1">
      <alignment horizontal="right"/>
    </xf>
    <xf numFmtId="0" fontId="37" fillId="0" borderId="0" xfId="0" applyNumberFormat="1" applyFont="1" applyFill="1" applyBorder="1" applyAlignment="1" applyProtection="1"/>
    <xf numFmtId="0" fontId="36" fillId="0" borderId="0" xfId="0" applyNumberFormat="1" applyFont="1" applyFill="1" applyBorder="1" applyAlignment="1" applyProtection="1"/>
    <xf numFmtId="4" fontId="40" fillId="0" borderId="18" xfId="0" applyNumberFormat="1" applyFont="1" applyBorder="1"/>
    <xf numFmtId="4" fontId="40" fillId="0" borderId="1" xfId="0" applyNumberFormat="1" applyFont="1" applyBorder="1"/>
    <xf numFmtId="4" fontId="40" fillId="0" borderId="19" xfId="0" applyNumberFormat="1" applyFont="1" applyBorder="1"/>
    <xf numFmtId="4" fontId="0" fillId="0" borderId="18" xfId="0" applyNumberFormat="1" applyBorder="1"/>
    <xf numFmtId="3" fontId="24" fillId="0" borderId="0" xfId="9" applyNumberFormat="1" applyFont="1" applyBorder="1"/>
    <xf numFmtId="4" fontId="0" fillId="0" borderId="1" xfId="0" applyNumberFormat="1" applyBorder="1"/>
    <xf numFmtId="3" fontId="24" fillId="0" borderId="12" xfId="9" applyNumberFormat="1" applyFont="1" applyBorder="1"/>
    <xf numFmtId="4" fontId="0" fillId="0" borderId="19" xfId="0" applyNumberFormat="1" applyFill="1" applyBorder="1" applyAlignment="1" applyProtection="1"/>
    <xf numFmtId="4" fontId="0" fillId="0" borderId="19" xfId="0" applyNumberFormat="1" applyBorder="1"/>
    <xf numFmtId="3" fontId="37" fillId="0" borderId="0" xfId="0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/>
    <xf numFmtId="3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2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37" fillId="0" borderId="0" xfId="0" applyFont="1" applyBorder="1"/>
    <xf numFmtId="2" fontId="37" fillId="0" borderId="0" xfId="0" applyNumberFormat="1" applyFont="1" applyBorder="1"/>
    <xf numFmtId="3" fontId="37" fillId="0" borderId="16" xfId="0" applyNumberFormat="1" applyFont="1" applyBorder="1" applyAlignment="1">
      <alignment horizontal="center"/>
    </xf>
    <xf numFmtId="3" fontId="24" fillId="0" borderId="14" xfId="16" applyNumberFormat="1" applyFont="1" applyBorder="1" applyAlignment="1">
      <alignment horizontal="center"/>
    </xf>
    <xf numFmtId="3" fontId="24" fillId="0" borderId="13" xfId="16" applyNumberFormat="1" applyFont="1" applyBorder="1" applyAlignment="1">
      <alignment horizontal="center"/>
    </xf>
    <xf numFmtId="0" fontId="41" fillId="0" borderId="0" xfId="0" applyNumberFormat="1" applyFont="1" applyFill="1" applyBorder="1" applyProtection="1"/>
    <xf numFmtId="1" fontId="34" fillId="8" borderId="11" xfId="0" applyNumberFormat="1" applyFont="1" applyFill="1" applyBorder="1" applyAlignment="1">
      <alignment horizontal="center" vertical="top"/>
    </xf>
    <xf numFmtId="1" fontId="34" fillId="8" borderId="0" xfId="0" applyNumberFormat="1" applyFont="1" applyFill="1" applyBorder="1" applyAlignment="1">
      <alignment horizontal="center" vertical="top"/>
    </xf>
    <xf numFmtId="1" fontId="34" fillId="8" borderId="12" xfId="0" applyNumberFormat="1" applyFont="1" applyFill="1" applyBorder="1" applyAlignment="1">
      <alignment horizontal="center" vertical="top"/>
    </xf>
    <xf numFmtId="3" fontId="0" fillId="0" borderId="11" xfId="0" applyNumberFormat="1" applyFill="1" applyBorder="1" applyAlignment="1" applyProtection="1">
      <alignment horizontal="center" vertical="top"/>
    </xf>
    <xf numFmtId="3" fontId="0" fillId="0" borderId="0" xfId="0" applyNumberFormat="1" applyFill="1" applyBorder="1" applyAlignment="1" applyProtection="1">
      <alignment horizontal="center" vertical="top"/>
    </xf>
    <xf numFmtId="3" fontId="0" fillId="0" borderId="12" xfId="0" applyNumberFormat="1" applyFill="1" applyBorder="1" applyAlignment="1" applyProtection="1">
      <alignment horizontal="center" vertical="top"/>
    </xf>
    <xf numFmtId="3" fontId="0" fillId="0" borderId="11" xfId="0" applyNumberFormat="1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0" fontId="23" fillId="0" borderId="6" xfId="0" applyFont="1" applyBorder="1" applyAlignment="1"/>
    <xf numFmtId="2" fontId="37" fillId="0" borderId="11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12" xfId="0" applyNumberFormat="1" applyFont="1" applyBorder="1" applyAlignment="1">
      <alignment horizontal="center"/>
    </xf>
    <xf numFmtId="3" fontId="0" fillId="0" borderId="0" xfId="0" applyNumberFormat="1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2" fontId="37" fillId="0" borderId="15" xfId="0" applyNumberFormat="1" applyFont="1" applyBorder="1" applyAlignment="1">
      <alignment horizontal="center"/>
    </xf>
    <xf numFmtId="3" fontId="37" fillId="0" borderId="17" xfId="0" applyNumberFormat="1" applyFont="1" applyBorder="1" applyAlignment="1">
      <alignment horizontal="center"/>
    </xf>
    <xf numFmtId="3" fontId="24" fillId="0" borderId="3" xfId="16" applyNumberFormat="1" applyFont="1" applyBorder="1" applyAlignment="1">
      <alignment horizontal="center"/>
    </xf>
    <xf numFmtId="3" fontId="21" fillId="0" borderId="12" xfId="16" quotePrefix="1" applyNumberFormat="1" applyFont="1" applyBorder="1" applyAlignment="1">
      <alignment horizontal="center" vertical="top"/>
    </xf>
    <xf numFmtId="3" fontId="21" fillId="0" borderId="12" xfId="9" applyNumberFormat="1" applyFont="1" applyBorder="1"/>
    <xf numFmtId="3" fontId="24" fillId="0" borderId="11" xfId="9" applyNumberFormat="1" applyFont="1" applyBorder="1"/>
    <xf numFmtId="3" fontId="21" fillId="0" borderId="11" xfId="0" applyNumberFormat="1" applyFont="1" applyBorder="1" applyAlignment="1">
      <alignment horizontal="center"/>
    </xf>
    <xf numFmtId="3" fontId="24" fillId="0" borderId="3" xfId="0" quotePrefix="1" applyNumberFormat="1" applyFont="1" applyBorder="1" applyAlignment="1">
      <alignment horizontal="center"/>
    </xf>
    <xf numFmtId="3" fontId="21" fillId="0" borderId="11" xfId="9" applyNumberFormat="1" applyFont="1" applyBorder="1"/>
    <xf numFmtId="0" fontId="16" fillId="0" borderId="0" xfId="0" applyFont="1" applyAlignment="1">
      <alignment horizontal="left" vertical="top"/>
    </xf>
    <xf numFmtId="0" fontId="36" fillId="0" borderId="6" xfId="0" applyFont="1" applyBorder="1"/>
    <xf numFmtId="3" fontId="5" fillId="3" borderId="0" xfId="3" applyNumberFormat="1"/>
    <xf numFmtId="0" fontId="36" fillId="0" borderId="3" xfId="0" applyFont="1" applyBorder="1"/>
    <xf numFmtId="3" fontId="35" fillId="0" borderId="11" xfId="0" applyNumberFormat="1" applyFont="1" applyBorder="1" applyAlignment="1">
      <alignment horizontal="center"/>
    </xf>
    <xf numFmtId="3" fontId="35" fillId="0" borderId="3" xfId="0" applyNumberFormat="1" applyFont="1" applyBorder="1" applyAlignment="1">
      <alignment horizontal="center"/>
    </xf>
    <xf numFmtId="3" fontId="35" fillId="0" borderId="12" xfId="0" applyNumberFormat="1" applyFont="1" applyBorder="1" applyAlignment="1">
      <alignment horizontal="center"/>
    </xf>
    <xf numFmtId="3" fontId="35" fillId="0" borderId="24" xfId="0" applyNumberFormat="1" applyFont="1" applyBorder="1" applyAlignment="1">
      <alignment horizontal="center"/>
    </xf>
    <xf numFmtId="3" fontId="35" fillId="0" borderId="25" xfId="0" applyNumberFormat="1" applyFont="1" applyBorder="1" applyAlignment="1">
      <alignment horizontal="center"/>
    </xf>
    <xf numFmtId="3" fontId="35" fillId="0" borderId="26" xfId="0" applyNumberFormat="1" applyFont="1" applyBorder="1" applyAlignment="1">
      <alignment horizontal="center"/>
    </xf>
    <xf numFmtId="3" fontId="35" fillId="0" borderId="7" xfId="0" applyNumberFormat="1" applyFont="1" applyBorder="1" applyAlignment="1">
      <alignment horizontal="center"/>
    </xf>
    <xf numFmtId="0" fontId="23" fillId="0" borderId="0" xfId="0" applyFont="1"/>
    <xf numFmtId="3" fontId="37" fillId="0" borderId="13" xfId="0" applyNumberFormat="1" applyFont="1" applyBorder="1" applyAlignment="1">
      <alignment horizontal="center"/>
    </xf>
    <xf numFmtId="3" fontId="37" fillId="0" borderId="3" xfId="0" applyNumberFormat="1" applyFont="1" applyBorder="1" applyAlignment="1">
      <alignment horizontal="center"/>
    </xf>
    <xf numFmtId="3" fontId="37" fillId="0" borderId="14" xfId="0" applyNumberFormat="1" applyFont="1" applyBorder="1" applyAlignment="1">
      <alignment horizontal="center"/>
    </xf>
    <xf numFmtId="0" fontId="11" fillId="0" borderId="0" xfId="9" applyFill="1"/>
    <xf numFmtId="0" fontId="11" fillId="0" borderId="12" xfId="9" applyFill="1" applyBorder="1"/>
    <xf numFmtId="0" fontId="34" fillId="0" borderId="0" xfId="9" applyFont="1" applyFill="1"/>
    <xf numFmtId="3" fontId="34" fillId="0" borderId="0" xfId="9" applyNumberFormat="1" applyFont="1" applyFill="1"/>
    <xf numFmtId="0" fontId="34" fillId="0" borderId="11" xfId="9" applyFont="1" applyFill="1" applyBorder="1"/>
    <xf numFmtId="0" fontId="34" fillId="0" borderId="12" xfId="9" applyFont="1" applyFill="1" applyBorder="1"/>
    <xf numFmtId="1" fontId="34" fillId="0" borderId="0" xfId="9" applyNumberFormat="1" applyFont="1" applyFill="1"/>
    <xf numFmtId="0" fontId="41" fillId="0" borderId="0" xfId="0" applyFont="1"/>
    <xf numFmtId="3" fontId="34" fillId="0" borderId="11" xfId="0" applyNumberFormat="1" applyFont="1" applyBorder="1" applyAlignment="1">
      <alignment horizontal="center"/>
    </xf>
    <xf numFmtId="3" fontId="34" fillId="0" borderId="0" xfId="0" applyNumberFormat="1" applyFont="1" applyBorder="1" applyAlignment="1">
      <alignment horizontal="center"/>
    </xf>
    <xf numFmtId="3" fontId="34" fillId="0" borderId="12" xfId="0" applyNumberFormat="1" applyFont="1" applyBorder="1" applyAlignment="1">
      <alignment horizontal="center"/>
    </xf>
    <xf numFmtId="3" fontId="34" fillId="0" borderId="0" xfId="0" applyNumberFormat="1" applyFont="1" applyBorder="1" applyAlignment="1">
      <alignment horizontal="center" vertical="top"/>
    </xf>
    <xf numFmtId="3" fontId="21" fillId="0" borderId="12" xfId="0" applyNumberFormat="1" applyFont="1" applyBorder="1" applyAlignment="1">
      <alignment horizontal="center"/>
    </xf>
    <xf numFmtId="0" fontId="41" fillId="0" borderId="0" xfId="16" applyFont="1" applyBorder="1"/>
    <xf numFmtId="3" fontId="35" fillId="0" borderId="11" xfId="16" applyNumberFormat="1" applyFont="1" applyBorder="1" applyAlignment="1">
      <alignment horizontal="center"/>
    </xf>
    <xf numFmtId="3" fontId="35" fillId="0" borderId="0" xfId="16" applyNumberFormat="1" applyFont="1" applyBorder="1" applyAlignment="1">
      <alignment horizontal="center"/>
    </xf>
    <xf numFmtId="3" fontId="35" fillId="0" borderId="12" xfId="16" applyNumberFormat="1" applyFont="1" applyBorder="1" applyAlignment="1">
      <alignment horizontal="center"/>
    </xf>
    <xf numFmtId="3" fontId="35" fillId="0" borderId="12" xfId="16" applyNumberFormat="1" applyFont="1" applyBorder="1" applyAlignment="1">
      <alignment horizontal="center" vertical="top"/>
    </xf>
    <xf numFmtId="3" fontId="35" fillId="0" borderId="11" xfId="16" applyNumberFormat="1" applyFont="1" applyBorder="1" applyAlignment="1">
      <alignment horizontal="center" vertical="top"/>
    </xf>
    <xf numFmtId="3" fontId="35" fillId="0" borderId="0" xfId="16" applyNumberFormat="1" applyFont="1" applyBorder="1" applyAlignment="1">
      <alignment horizontal="center" vertical="top"/>
    </xf>
    <xf numFmtId="0" fontId="5" fillId="3" borderId="11" xfId="3" applyBorder="1" applyAlignment="1">
      <alignment horizontal="center"/>
    </xf>
    <xf numFmtId="0" fontId="5" fillId="3" borderId="0" xfId="3" applyBorder="1" applyAlignment="1">
      <alignment horizontal="center"/>
    </xf>
    <xf numFmtId="0" fontId="5" fillId="3" borderId="12" xfId="3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0" applyFont="1" applyFill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2" fillId="6" borderId="1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0" fillId="0" borderId="0" xfId="0" applyBorder="1"/>
    <xf numFmtId="0" fontId="2" fillId="6" borderId="0" xfId="0" applyFont="1" applyFill="1" applyBorder="1" applyAlignment="1">
      <alignment horizontal="center" wrapText="1"/>
    </xf>
  </cellXfs>
  <cellStyles count="17">
    <cellStyle name="20% - Énfasis1" xfId="3" builtinId="30"/>
    <cellStyle name="Encabezado 1" xfId="1" builtinId="16"/>
    <cellStyle name="Encabezado 4" xfId="2" builtinId="19"/>
    <cellStyle name="Euro" xfId="6"/>
    <cellStyle name="Millares [0] 7" xfId="15"/>
    <cellStyle name="Normal" xfId="0" builtinId="0"/>
    <cellStyle name="Normal 0" xfId="16"/>
    <cellStyle name="Normal 10" xfId="14"/>
    <cellStyle name="Normal 2" xfId="5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  <cellStyle name="Texto explicativo" xfId="4" builtinId="53"/>
  </cellStyles>
  <dxfs count="5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  <protection locked="1" hidden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>
        <top style="double">
          <color theme="4"/>
        </top>
        <vertical/>
        <horizontal/>
      </border>
    </dxf>
    <dxf>
      <border outline="0">
        <right style="thick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 patternType="lightDown">
          <fgColor theme="5" tint="0.79998168889431442"/>
        </patternFill>
      </fill>
    </dxf>
    <dxf>
      <font>
        <b/>
        <i val="0"/>
        <color theme="4"/>
      </font>
      <fill>
        <patternFill patternType="lightDown">
          <fgColor theme="4" tint="0.79998168889431442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5"/>
      </font>
      <fill>
        <patternFill patternType="lightDown">
          <fgColor theme="5" tint="0.79998168889431442"/>
        </patternFill>
      </fill>
    </dxf>
    <dxf>
      <font>
        <b/>
        <i val="0"/>
        <color theme="4"/>
      </font>
      <fill>
        <patternFill patternType="lightDown">
          <f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right style="thick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3" tint="0.59996337778862885"/>
        </patternFill>
      </fill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/>
        <i val="0"/>
        <color rgb="FF9C0006"/>
      </font>
      <fill>
        <patternFill patternType="lightDown">
          <fgColor theme="5" tint="0.39994506668294322"/>
          <bgColor auto="1"/>
        </patternFill>
      </fill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rgb="FF9C0006"/>
      </font>
      <fill>
        <patternFill patternType="lightDown">
          <fgColor theme="5" tint="0.39994506668294322"/>
          <bgColor auto="1"/>
        </patternFill>
      </fill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3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4" formatCode="#,##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5"/>
      </font>
      <fill>
        <patternFill patternType="lightDown">
          <fgColor theme="5" tint="0.59996337778862885"/>
          <bgColor auto="1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theme="4"/>
        </top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>
          <bgColor theme="4" tint="0.59996337778862885"/>
        </patternFill>
      </fill>
    </dxf>
    <dxf>
      <font>
        <b/>
        <i val="0"/>
        <color theme="5"/>
      </font>
      <fill>
        <patternFill patternType="lightDown">
          <fgColor theme="5" tint="0.59996337778862885"/>
        </patternFill>
      </fill>
    </dxf>
    <dxf>
      <font>
        <b/>
        <i val="0"/>
        <color theme="4"/>
      </font>
      <fill>
        <patternFill patternType="lightDown">
          <f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border outline="0"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5"/>
      </font>
      <fill>
        <patternFill patternType="lightDown">
          <fgColor theme="5" tint="0.39994506668294322"/>
        </patternFill>
      </fill>
    </dxf>
    <dxf>
      <font>
        <b/>
        <i val="0"/>
        <color theme="4"/>
      </font>
      <fill>
        <patternFill patternType="lightDown">
          <f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top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top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top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border outline="0"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relativeIndent="0" justifyLastLine="0" shrinkToFit="0" readingOrder="0"/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5"/>
      </font>
      <fill>
        <patternFill patternType="lightDown">
          <fgColor theme="5" tint="0.39994506668294322"/>
        </patternFill>
      </fill>
    </dxf>
    <dxf>
      <font>
        <b/>
        <i val="0"/>
        <color theme="4"/>
      </font>
      <fill>
        <patternFill patternType="lightDown">
          <f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4" formatCode="#,##0.00"/>
      <border diagonalUp="0" diagonalDown="0" outline="0">
        <left/>
        <right style="thick">
          <color theme="4"/>
        </right>
        <top/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499984740745262"/>
        <name val="Calibri"/>
        <scheme val="minor"/>
      </font>
      <numFmt numFmtId="4" formatCode="#,##0.00"/>
      <border diagonalUp="0" diagonalDown="0" outline="0">
        <left style="thick">
          <color theme="4"/>
        </left>
        <right/>
        <top/>
        <bottom style="thick">
          <color theme="4"/>
        </bottom>
      </border>
    </dxf>
    <dxf>
      <numFmt numFmtId="4" formatCode="#,##0.00"/>
      <border diagonalUp="0" diagonalDown="0" outline="0">
        <left/>
        <right style="thick">
          <color theme="4"/>
        </right>
        <top/>
        <bottom style="thick">
          <color theme="4"/>
        </bottom>
      </border>
    </dxf>
    <dxf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numFmt numFmtId="4" formatCode="#,##0.00"/>
      <border diagonalUp="0" diagonalDown="0" outline="0">
        <left style="thick">
          <color theme="4"/>
        </left>
        <right/>
        <top/>
        <bottom style="thick">
          <color theme="4"/>
        </bottom>
      </border>
    </dxf>
    <dxf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 style="thick">
          <color theme="4"/>
        </bottom>
      </border>
      <protection locked="1" hidden="0"/>
    </dxf>
    <dxf>
      <numFmt numFmtId="4" formatCode="#,##0.00"/>
      <border diagonalUp="0" diagonalDown="0" outline="0">
        <left/>
        <right/>
        <top/>
        <bottom style="thick">
          <color theme="4"/>
        </bottom>
      </border>
    </dxf>
    <dxf>
      <numFmt numFmtId="4" formatCode="#,##0.00"/>
      <border diagonalUp="0" diagonalDown="0" outline="0">
        <left style="thick">
          <color theme="4"/>
        </left>
        <right/>
        <top/>
        <bottom style="thick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/>
        <i val="0"/>
        <color theme="5"/>
      </font>
      <fill>
        <patternFill patternType="lightDown">
          <fgColor theme="5" tint="0.39994506668294322"/>
        </patternFill>
      </fill>
    </dxf>
    <dxf>
      <font>
        <b/>
        <i val="0"/>
        <color theme="4"/>
      </font>
      <fill>
        <patternFill>
          <bgColor theme="4" tint="0.39994506668294322"/>
        </patternFill>
      </fill>
    </dxf>
    <dxf>
      <font>
        <b/>
        <i val="0"/>
        <color theme="5"/>
      </font>
      <fill>
        <patternFill>
          <bgColor theme="5" tint="0.59996337778862885"/>
        </patternFill>
      </fill>
    </dxf>
    <dxf>
      <font>
        <b/>
        <i val="0"/>
        <color theme="4"/>
      </font>
      <fill>
        <patternFill patternType="lightDown">
          <fgColor theme="4"/>
        </patternFill>
      </fill>
    </dxf>
    <dxf>
      <font>
        <b/>
        <i val="0"/>
        <color theme="4"/>
      </font>
      <fill>
        <patternFill patternType="lightDown">
          <f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 style="thin">
          <color auto="1"/>
        </right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2" formatCode="0.0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 style="thin">
          <color auto="1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/>
        <right style="thick">
          <color theme="4"/>
        </right>
        <top/>
        <bottom/>
      </border>
    </dxf>
    <dxf>
      <numFmt numFmtId="3" formatCode="#,##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</dxf>
    <dxf>
      <numFmt numFmtId="3" formatCode="#,##0"/>
      <alignment horizontal="center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alignment horizontal="center" vertical="bottom" textRotation="0" wrapText="0" relativeIndent="0" justifyLastLine="0" shrinkToFit="0" readingOrder="0"/>
      <border diagonalUp="0" diagonalDown="0">
        <left style="thick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499984740745262"/>
        <name val="Calibri"/>
        <scheme val="minor"/>
      </font>
      <border diagonalUp="0" diagonalDown="0" outline="0">
        <left/>
        <right/>
        <top style="double">
          <color theme="4"/>
        </top>
        <bottom/>
      </border>
    </dxf>
    <dxf>
      <font>
        <strike val="0"/>
        <outline val="0"/>
        <shadow val="0"/>
        <u val="none"/>
        <vertAlign val="baseline"/>
        <sz val="9"/>
        <color theme="1" tint="0.499984740745262"/>
        <name val="Calibri"/>
        <scheme val="minor"/>
      </font>
    </dxf>
    <dxf>
      <border outline="0"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5"/>
      </font>
      <fill>
        <patternFill patternType="lightDown">
          <fgColor theme="5" tint="0.39994506668294322"/>
        </patternFill>
      </fill>
    </dxf>
    <dxf>
      <font>
        <b/>
        <i val="0"/>
        <color theme="4" tint="-0.24994659260841701"/>
      </font>
      <fill>
        <patternFill patternType="lightDown">
          <fgColor theme="4" tint="0.39994506668294322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border diagonalUp="0" diagonalDown="0">
        <left/>
        <right style="thick">
          <color theme="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ck">
          <color theme="4"/>
        </left>
        <right/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border diagonalUp="0" diagonalDown="0">
        <left/>
        <right style="thick">
          <color theme="4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border diagonalUp="0" diagonalDown="0">
        <left style="thick">
          <color theme="4"/>
        </left>
        <right/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  <numFmt numFmtId="3" formatCode="#,##0"/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 outline="0">
        <left style="thick">
          <color theme="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ck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 tint="-0.499984740745262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ck">
          <color theme="4"/>
        </right>
        <top/>
        <bottom/>
      </border>
      <protection locked="1" hidden="0"/>
    </dxf>
    <dxf>
      <border diagonalUp="0" diagonalDown="0">
        <left/>
        <right style="thick">
          <color theme="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relativeIndent="0" justifyLastLine="0" shrinkToFit="0" readingOrder="0"/>
    </dxf>
    <dxf>
      <font>
        <b/>
        <i val="0"/>
        <color theme="5"/>
      </font>
    </dxf>
    <dxf>
      <font>
        <b/>
        <i val="0"/>
        <color theme="4"/>
      </font>
    </dxf>
    <dxf>
      <font>
        <b/>
        <i val="0"/>
        <color theme="5"/>
      </font>
      <fill>
        <patternFill>
          <bgColor theme="5" tint="0.79998168889431442"/>
        </patternFill>
      </fill>
    </dxf>
    <dxf>
      <font>
        <b/>
        <i val="0"/>
        <color theme="4"/>
      </font>
      <fill>
        <patternFill>
          <bgColor theme="4" tint="0.79998168889431442"/>
        </patternFill>
      </fill>
    </dxf>
    <dxf>
      <font>
        <b/>
        <i val="0"/>
        <color theme="4"/>
      </font>
    </dxf>
    <dxf>
      <font>
        <b/>
        <i val="0"/>
        <color theme="4"/>
      </font>
      <fill>
        <patternFill patternType="lightUp">
          <fgColor theme="4" tint="0.39994506668294322"/>
        </patternFill>
      </fill>
    </dxf>
  </dxfs>
  <tableStyles count="2" defaultTableStyle="TableStyleMedium9" defaultPivotStyle="PivotStyleLight16">
    <tableStyle name="Estilo de tabla 0" pivot="0" count="0"/>
    <tableStyle name="Estilo de tabla 1" pivot="0" count="0"/>
  </tableStyles>
  <colors>
    <mruColors>
      <color rgb="FF969696"/>
      <color rgb="FFB9D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INSTANCIA!$L$4</c:f>
              <c:strCache>
                <c:ptCount val="1"/>
                <c:pt idx="0">
                  <c:v>Vistas celebradas</c:v>
                </c:pt>
              </c:strCache>
            </c:strRef>
          </c:tx>
          <c:invertIfNegative val="0"/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INSTANCIA!$L$5:$L$85</c:f>
              <c:numCache>
                <c:formatCode>General</c:formatCode>
                <c:ptCount val="8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86562800"/>
        <c:axId val="386562416"/>
      </c:barChart>
      <c:valAx>
        <c:axId val="386562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6562800"/>
        <c:crosses val="autoZero"/>
        <c:crossBetween val="between"/>
      </c:valAx>
      <c:catAx>
        <c:axId val="386562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65624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INSTANCIA!$K$4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INSTANCIA!$K$5:$K$85</c:f>
              <c:numCache>
                <c:formatCode>#,##0</c:formatCode>
                <c:ptCount val="81"/>
                <c:pt idx="0">
                  <c:v>1469</c:v>
                </c:pt>
                <c:pt idx="1">
                  <c:v>1362</c:v>
                </c:pt>
                <c:pt idx="2">
                  <c:v>1414</c:v>
                </c:pt>
                <c:pt idx="3">
                  <c:v>867</c:v>
                </c:pt>
                <c:pt idx="4">
                  <c:v>912</c:v>
                </c:pt>
                <c:pt idx="5">
                  <c:v>1749</c:v>
                </c:pt>
                <c:pt idx="6">
                  <c:v>2210</c:v>
                </c:pt>
                <c:pt idx="7">
                  <c:v>2732</c:v>
                </c:pt>
                <c:pt idx="8">
                  <c:v>2069</c:v>
                </c:pt>
                <c:pt idx="9">
                  <c:v>2074</c:v>
                </c:pt>
                <c:pt idx="10">
                  <c:v>1854</c:v>
                </c:pt>
                <c:pt idx="11">
                  <c:v>2248</c:v>
                </c:pt>
                <c:pt idx="12">
                  <c:v>2409</c:v>
                </c:pt>
                <c:pt idx="13">
                  <c:v>2023</c:v>
                </c:pt>
                <c:pt idx="14">
                  <c:v>2430</c:v>
                </c:pt>
                <c:pt idx="15">
                  <c:v>3923</c:v>
                </c:pt>
                <c:pt idx="16">
                  <c:v>3160</c:v>
                </c:pt>
                <c:pt idx="17">
                  <c:v>2097</c:v>
                </c:pt>
                <c:pt idx="18">
                  <c:v>2815</c:v>
                </c:pt>
                <c:pt idx="19">
                  <c:v>2473</c:v>
                </c:pt>
                <c:pt idx="20">
                  <c:v>2553</c:v>
                </c:pt>
                <c:pt idx="21">
                  <c:v>2103</c:v>
                </c:pt>
                <c:pt idx="22">
                  <c:v>3065</c:v>
                </c:pt>
                <c:pt idx="23">
                  <c:v>3317</c:v>
                </c:pt>
                <c:pt idx="24">
                  <c:v>1521</c:v>
                </c:pt>
                <c:pt idx="25">
                  <c:v>2337</c:v>
                </c:pt>
                <c:pt idx="26">
                  <c:v>860</c:v>
                </c:pt>
                <c:pt idx="27">
                  <c:v>172</c:v>
                </c:pt>
                <c:pt idx="28">
                  <c:v>124</c:v>
                </c:pt>
                <c:pt idx="29">
                  <c:v>2015</c:v>
                </c:pt>
                <c:pt idx="30">
                  <c:v>1584</c:v>
                </c:pt>
                <c:pt idx="31">
                  <c:v>1621</c:v>
                </c:pt>
                <c:pt idx="32">
                  <c:v>592</c:v>
                </c:pt>
                <c:pt idx="33">
                  <c:v>49</c:v>
                </c:pt>
                <c:pt idx="34">
                  <c:v>1749</c:v>
                </c:pt>
                <c:pt idx="35">
                  <c:v>3611</c:v>
                </c:pt>
                <c:pt idx="36">
                  <c:v>1511</c:v>
                </c:pt>
                <c:pt idx="37">
                  <c:v>102</c:v>
                </c:pt>
                <c:pt idx="38">
                  <c:v>2315</c:v>
                </c:pt>
                <c:pt idx="39">
                  <c:v>1952</c:v>
                </c:pt>
                <c:pt idx="40">
                  <c:v>2266</c:v>
                </c:pt>
                <c:pt idx="41">
                  <c:v>1571</c:v>
                </c:pt>
                <c:pt idx="42">
                  <c:v>2107</c:v>
                </c:pt>
                <c:pt idx="43">
                  <c:v>2078</c:v>
                </c:pt>
                <c:pt idx="44">
                  <c:v>850</c:v>
                </c:pt>
                <c:pt idx="45">
                  <c:v>1315</c:v>
                </c:pt>
                <c:pt idx="46">
                  <c:v>485</c:v>
                </c:pt>
                <c:pt idx="47">
                  <c:v>94</c:v>
                </c:pt>
                <c:pt idx="48">
                  <c:v>1530</c:v>
                </c:pt>
                <c:pt idx="49">
                  <c:v>1467</c:v>
                </c:pt>
                <c:pt idx="50">
                  <c:v>1309</c:v>
                </c:pt>
                <c:pt idx="51">
                  <c:v>1181</c:v>
                </c:pt>
                <c:pt idx="52">
                  <c:v>1260</c:v>
                </c:pt>
                <c:pt idx="53">
                  <c:v>690</c:v>
                </c:pt>
                <c:pt idx="54">
                  <c:v>1459</c:v>
                </c:pt>
                <c:pt idx="55">
                  <c:v>1197</c:v>
                </c:pt>
                <c:pt idx="56">
                  <c:v>1349</c:v>
                </c:pt>
                <c:pt idx="57">
                  <c:v>1376</c:v>
                </c:pt>
                <c:pt idx="58">
                  <c:v>958</c:v>
                </c:pt>
                <c:pt idx="59">
                  <c:v>1314</c:v>
                </c:pt>
                <c:pt idx="60">
                  <c:v>1351</c:v>
                </c:pt>
                <c:pt idx="61">
                  <c:v>1337</c:v>
                </c:pt>
                <c:pt idx="62">
                  <c:v>871</c:v>
                </c:pt>
                <c:pt idx="63">
                  <c:v>1025</c:v>
                </c:pt>
                <c:pt idx="64">
                  <c:v>711</c:v>
                </c:pt>
                <c:pt idx="65">
                  <c:v>1240</c:v>
                </c:pt>
                <c:pt idx="66">
                  <c:v>927</c:v>
                </c:pt>
                <c:pt idx="67">
                  <c:v>964</c:v>
                </c:pt>
                <c:pt idx="68">
                  <c:v>1076</c:v>
                </c:pt>
                <c:pt idx="69">
                  <c:v>1202</c:v>
                </c:pt>
                <c:pt idx="70">
                  <c:v>1372</c:v>
                </c:pt>
                <c:pt idx="71">
                  <c:v>1272</c:v>
                </c:pt>
                <c:pt idx="72">
                  <c:v>708</c:v>
                </c:pt>
                <c:pt idx="73">
                  <c:v>1201</c:v>
                </c:pt>
                <c:pt idx="74">
                  <c:v>1297</c:v>
                </c:pt>
                <c:pt idx="75">
                  <c:v>896</c:v>
                </c:pt>
                <c:pt idx="76">
                  <c:v>1026</c:v>
                </c:pt>
                <c:pt idx="77">
                  <c:v>1134</c:v>
                </c:pt>
                <c:pt idx="78">
                  <c:v>997</c:v>
                </c:pt>
                <c:pt idx="79">
                  <c:v>886</c:v>
                </c:pt>
                <c:pt idx="80">
                  <c:v>880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823600"/>
        <c:axId val="219823208"/>
      </c:barChart>
      <c:catAx>
        <c:axId val="21982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823208"/>
        <c:crosses val="autoZero"/>
        <c:auto val="1"/>
        <c:lblAlgn val="ctr"/>
        <c:lblOffset val="100"/>
        <c:noMultiLvlLbl val="0"/>
      </c:catAx>
      <c:valAx>
        <c:axId val="219823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19823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TSJCV!$E$4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TSJCV!$E$5:$E$12</c:f>
              <c:numCache>
                <c:formatCode>General</c:formatCode>
                <c:ptCount val="8"/>
                <c:pt idx="0">
                  <c:v>10</c:v>
                </c:pt>
                <c:pt idx="1">
                  <c:v>161</c:v>
                </c:pt>
                <c:pt idx="2" formatCode="#,##0">
                  <c:v>836</c:v>
                </c:pt>
                <c:pt idx="3">
                  <c:v>654</c:v>
                </c:pt>
                <c:pt idx="4" formatCode="#,##0">
                  <c:v>1419</c:v>
                </c:pt>
                <c:pt idx="5" formatCode="#,##0">
                  <c:v>525</c:v>
                </c:pt>
                <c:pt idx="6" formatCode="#,##0">
                  <c:v>1154</c:v>
                </c:pt>
                <c:pt idx="7" formatCode="#,##0">
                  <c:v>3843</c:v>
                </c:pt>
              </c:numCache>
            </c:numRef>
          </c:val>
        </c:ser>
        <c:ser>
          <c:idx val="1"/>
          <c:order val="1"/>
          <c:tx>
            <c:strRef>
              <c:f>TSJCV!$F$4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TSJCV!$F$5:$F$12</c:f>
              <c:numCache>
                <c:formatCode>General</c:formatCode>
                <c:ptCount val="8"/>
                <c:pt idx="0">
                  <c:v>24</c:v>
                </c:pt>
                <c:pt idx="1">
                  <c:v>81</c:v>
                </c:pt>
                <c:pt idx="2">
                  <c:v>515</c:v>
                </c:pt>
                <c:pt idx="3">
                  <c:v>416</c:v>
                </c:pt>
                <c:pt idx="4" formatCode="#,##0">
                  <c:v>995</c:v>
                </c:pt>
                <c:pt idx="5">
                  <c:v>309</c:v>
                </c:pt>
                <c:pt idx="6">
                  <c:v>565</c:v>
                </c:pt>
                <c:pt idx="7">
                  <c:v>167</c:v>
                </c:pt>
              </c:numCache>
            </c:numRef>
          </c:val>
        </c:ser>
        <c:ser>
          <c:idx val="2"/>
          <c:order val="2"/>
          <c:tx>
            <c:strRef>
              <c:f>TSJCV!$G$4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TSJCV!$G$5:$G$12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122</c:v>
                </c:pt>
                <c:pt idx="3">
                  <c:v>139</c:v>
                </c:pt>
                <c:pt idx="4">
                  <c:v>486</c:v>
                </c:pt>
                <c:pt idx="5">
                  <c:v>144</c:v>
                </c:pt>
                <c:pt idx="6">
                  <c:v>252</c:v>
                </c:pt>
                <c:pt idx="7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205928"/>
        <c:axId val="395206320"/>
      </c:barChart>
      <c:catAx>
        <c:axId val="395205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6320"/>
        <c:crosses val="autoZero"/>
        <c:auto val="1"/>
        <c:lblAlgn val="ctr"/>
        <c:lblOffset val="100"/>
        <c:noMultiLvlLbl val="0"/>
      </c:catAx>
      <c:valAx>
        <c:axId val="395206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5205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TSJCV!$H$4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TSJCV!$H$5:$H$12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22</c:v>
                </c:pt>
                <c:pt idx="3">
                  <c:v>51</c:v>
                </c:pt>
                <c:pt idx="4">
                  <c:v>193</c:v>
                </c:pt>
                <c:pt idx="5">
                  <c:v>73</c:v>
                </c:pt>
                <c:pt idx="6">
                  <c:v>79</c:v>
                </c:pt>
                <c:pt idx="7">
                  <c:v>11</c:v>
                </c:pt>
              </c:numCache>
            </c:numRef>
          </c:val>
        </c:ser>
        <c:ser>
          <c:idx val="1"/>
          <c:order val="1"/>
          <c:tx>
            <c:strRef>
              <c:f>TSJCV!$I$4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TSJCV!$I$5:$I$12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75</c:v>
                </c:pt>
                <c:pt idx="3">
                  <c:v>63</c:v>
                </c:pt>
                <c:pt idx="4">
                  <c:v>214</c:v>
                </c:pt>
                <c:pt idx="5">
                  <c:v>122</c:v>
                </c:pt>
                <c:pt idx="6">
                  <c:v>38</c:v>
                </c:pt>
                <c:pt idx="7">
                  <c:v>9</c:v>
                </c:pt>
              </c:numCache>
            </c:numRef>
          </c:val>
        </c:ser>
        <c:ser>
          <c:idx val="2"/>
          <c:order val="2"/>
          <c:tx>
            <c:strRef>
              <c:f>TSJCV!$J$4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TSJCV!$J$5:$J$12</c:f>
              <c:numCache>
                <c:formatCode>General</c:formatCode>
                <c:ptCount val="8"/>
                <c:pt idx="0">
                  <c:v>18</c:v>
                </c:pt>
                <c:pt idx="1">
                  <c:v>4</c:v>
                </c:pt>
                <c:pt idx="2">
                  <c:v>18</c:v>
                </c:pt>
                <c:pt idx="3">
                  <c:v>129</c:v>
                </c:pt>
                <c:pt idx="4">
                  <c:v>14</c:v>
                </c:pt>
                <c:pt idx="5">
                  <c:v>165</c:v>
                </c:pt>
                <c:pt idx="6">
                  <c:v>123</c:v>
                </c:pt>
                <c:pt idx="7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207104"/>
        <c:axId val="395207496"/>
      </c:barChart>
      <c:catAx>
        <c:axId val="395207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7496"/>
        <c:crosses val="autoZero"/>
        <c:auto val="1"/>
        <c:lblAlgn val="ctr"/>
        <c:lblOffset val="100"/>
        <c:noMultiLvlLbl val="0"/>
      </c:catAx>
      <c:valAx>
        <c:axId val="395207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52071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17739243477499136"/>
          <c:w val="0.97058822600579864"/>
          <c:h val="0.44667692340553794"/>
        </c:manualLayout>
      </c:layout>
      <c:barChart>
        <c:barDir val="col"/>
        <c:grouping val="clustered"/>
        <c:varyColors val="0"/>
        <c:ser>
          <c:idx val="3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FAMILIA!$A$5:$B$13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FAMILIA!$F$5:$F$13</c:f>
              <c:numCache>
                <c:formatCode>#,##0</c:formatCode>
                <c:ptCount val="9"/>
                <c:pt idx="0">
                  <c:v>622</c:v>
                </c:pt>
                <c:pt idx="1">
                  <c:v>602</c:v>
                </c:pt>
                <c:pt idx="2">
                  <c:v>68</c:v>
                </c:pt>
                <c:pt idx="3">
                  <c:v>806</c:v>
                </c:pt>
                <c:pt idx="4">
                  <c:v>658</c:v>
                </c:pt>
                <c:pt idx="5">
                  <c:v>665</c:v>
                </c:pt>
                <c:pt idx="6">
                  <c:v>693</c:v>
                </c:pt>
                <c:pt idx="7">
                  <c:v>699</c:v>
                </c:pt>
                <c:pt idx="8">
                  <c:v>640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821248"/>
        <c:axId val="219820856"/>
      </c:barChart>
      <c:catAx>
        <c:axId val="2198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219820856"/>
        <c:crosses val="autoZero"/>
        <c:auto val="1"/>
        <c:lblAlgn val="ctr"/>
        <c:lblOffset val="100"/>
        <c:noMultiLvlLbl val="0"/>
      </c:catAx>
      <c:valAx>
        <c:axId val="2198208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219821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FAMILIA!$C$4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FAMILIA!$C$5:$C$13</c:f>
              <c:numCache>
                <c:formatCode>#,##0</c:formatCode>
                <c:ptCount val="9"/>
                <c:pt idx="0">
                  <c:v>1663</c:v>
                </c:pt>
                <c:pt idx="1">
                  <c:v>1761</c:v>
                </c:pt>
                <c:pt idx="2">
                  <c:v>666</c:v>
                </c:pt>
                <c:pt idx="3">
                  <c:v>1252</c:v>
                </c:pt>
                <c:pt idx="4">
                  <c:v>1511</c:v>
                </c:pt>
                <c:pt idx="5">
                  <c:v>1423</c:v>
                </c:pt>
                <c:pt idx="6">
                  <c:v>1456</c:v>
                </c:pt>
                <c:pt idx="7">
                  <c:v>1416</c:v>
                </c:pt>
                <c:pt idx="8">
                  <c:v>1481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6877264"/>
        <c:axId val="386877656"/>
      </c:barChart>
      <c:catAx>
        <c:axId val="386877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877656"/>
        <c:crosses val="autoZero"/>
        <c:auto val="1"/>
        <c:lblAlgn val="ctr"/>
        <c:lblOffset val="100"/>
        <c:noMultiLvlLbl val="0"/>
      </c:catAx>
      <c:valAx>
        <c:axId val="3868776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68772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FAMILIA!$D$4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FAMILIA!$D$5:$D$13</c:f>
              <c:numCache>
                <c:formatCode>#,##0</c:formatCode>
                <c:ptCount val="9"/>
                <c:pt idx="0">
                  <c:v>1764</c:v>
                </c:pt>
                <c:pt idx="1">
                  <c:v>1852</c:v>
                </c:pt>
                <c:pt idx="2">
                  <c:v>357</c:v>
                </c:pt>
                <c:pt idx="3">
                  <c:v>1555</c:v>
                </c:pt>
                <c:pt idx="4">
                  <c:v>1442</c:v>
                </c:pt>
                <c:pt idx="5">
                  <c:v>1340</c:v>
                </c:pt>
                <c:pt idx="6">
                  <c:v>1435</c:v>
                </c:pt>
                <c:pt idx="7">
                  <c:v>1475</c:v>
                </c:pt>
                <c:pt idx="8">
                  <c:v>1573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592016"/>
        <c:axId val="387592408"/>
      </c:barChart>
      <c:catAx>
        <c:axId val="387592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592408"/>
        <c:crosses val="autoZero"/>
        <c:auto val="1"/>
        <c:lblAlgn val="ctr"/>
        <c:lblOffset val="100"/>
        <c:noMultiLvlLbl val="0"/>
      </c:catAx>
      <c:valAx>
        <c:axId val="3875924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5920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FAMILIA!$E$4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FAMILIA!$E$5:$E$13</c:f>
              <c:numCache>
                <c:formatCode>#,##0</c:formatCode>
                <c:ptCount val="9"/>
                <c:pt idx="0">
                  <c:v>316</c:v>
                </c:pt>
                <c:pt idx="1">
                  <c:v>469</c:v>
                </c:pt>
                <c:pt idx="2">
                  <c:v>309</c:v>
                </c:pt>
                <c:pt idx="3">
                  <c:v>390</c:v>
                </c:pt>
                <c:pt idx="4">
                  <c:v>881</c:v>
                </c:pt>
                <c:pt idx="5">
                  <c:v>608</c:v>
                </c:pt>
                <c:pt idx="6">
                  <c:v>421</c:v>
                </c:pt>
                <c:pt idx="7">
                  <c:v>532</c:v>
                </c:pt>
                <c:pt idx="8">
                  <c:v>458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593192"/>
        <c:axId val="387593584"/>
      </c:barChart>
      <c:catAx>
        <c:axId val="387593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593584"/>
        <c:crosses val="autoZero"/>
        <c:auto val="1"/>
        <c:lblAlgn val="ctr"/>
        <c:lblOffset val="100"/>
        <c:noMultiLvlLbl val="0"/>
      </c:catAx>
      <c:valAx>
        <c:axId val="387593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593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FAMILIA!$G$4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FAMILIA!$G$5:$G$13</c:f>
              <c:numCache>
                <c:formatCode>#,##0</c:formatCode>
                <c:ptCount val="9"/>
                <c:pt idx="0">
                  <c:v>928</c:v>
                </c:pt>
                <c:pt idx="1">
                  <c:v>999</c:v>
                </c:pt>
                <c:pt idx="2">
                  <c:v>93</c:v>
                </c:pt>
                <c:pt idx="3">
                  <c:v>545</c:v>
                </c:pt>
                <c:pt idx="4">
                  <c:v>486</c:v>
                </c:pt>
                <c:pt idx="5">
                  <c:v>441</c:v>
                </c:pt>
                <c:pt idx="6">
                  <c:v>432</c:v>
                </c:pt>
                <c:pt idx="7">
                  <c:v>639</c:v>
                </c:pt>
                <c:pt idx="8">
                  <c:v>447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594368"/>
        <c:axId val="387594760"/>
      </c:barChart>
      <c:catAx>
        <c:axId val="387594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594760"/>
        <c:crosses val="autoZero"/>
        <c:auto val="1"/>
        <c:lblAlgn val="ctr"/>
        <c:lblOffset val="100"/>
        <c:noMultiLvlLbl val="0"/>
      </c:catAx>
      <c:valAx>
        <c:axId val="3875947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5943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FAMILIA!$H$4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FAMILIA!$H$5:$H$13</c:f>
              <c:numCache>
                <c:formatCode>#,##0</c:formatCode>
                <c:ptCount val="9"/>
                <c:pt idx="0">
                  <c:v>656</c:v>
                </c:pt>
                <c:pt idx="1">
                  <c:v>560</c:v>
                </c:pt>
                <c:pt idx="2">
                  <c:v>106</c:v>
                </c:pt>
                <c:pt idx="3">
                  <c:v>425</c:v>
                </c:pt>
                <c:pt idx="4">
                  <c:v>511</c:v>
                </c:pt>
                <c:pt idx="5">
                  <c:v>426</c:v>
                </c:pt>
                <c:pt idx="6">
                  <c:v>413</c:v>
                </c:pt>
                <c:pt idx="7">
                  <c:v>377</c:v>
                </c:pt>
                <c:pt idx="8">
                  <c:v>1347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595544"/>
        <c:axId val="387444520"/>
      </c:barChart>
      <c:catAx>
        <c:axId val="387595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444520"/>
        <c:crosses val="autoZero"/>
        <c:auto val="1"/>
        <c:lblAlgn val="ctr"/>
        <c:lblOffset val="100"/>
        <c:noMultiLvlLbl val="0"/>
      </c:catAx>
      <c:valAx>
        <c:axId val="3874445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595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8.4881889763779528E-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FAMILIA!$I$4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FAMILIA!$I$5:$I$13</c:f>
              <c:numCache>
                <c:formatCode>#,##0</c:formatCode>
                <c:ptCount val="9"/>
                <c:pt idx="0">
                  <c:v>293</c:v>
                </c:pt>
                <c:pt idx="1">
                  <c:v>284</c:v>
                </c:pt>
                <c:pt idx="2">
                  <c:v>1</c:v>
                </c:pt>
                <c:pt idx="3">
                  <c:v>268</c:v>
                </c:pt>
                <c:pt idx="4">
                  <c:v>315</c:v>
                </c:pt>
                <c:pt idx="5">
                  <c:v>263</c:v>
                </c:pt>
                <c:pt idx="6">
                  <c:v>217</c:v>
                </c:pt>
                <c:pt idx="7">
                  <c:v>266</c:v>
                </c:pt>
                <c:pt idx="8">
                  <c:v>299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445304"/>
        <c:axId val="387445696"/>
      </c:barChart>
      <c:catAx>
        <c:axId val="387445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445696"/>
        <c:crosses val="autoZero"/>
        <c:auto val="1"/>
        <c:lblAlgn val="ctr"/>
        <c:lblOffset val="100"/>
        <c:noMultiLvlLbl val="0"/>
      </c:catAx>
      <c:valAx>
        <c:axId val="3874456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4453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>
        <c:manualLayout>
          <c:xMode val="edge"/>
          <c:yMode val="edge"/>
          <c:x val="0.2388403324584641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FAMILIA!$J$4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FAMILIA!$J$5:$J$13</c:f>
              <c:numCache>
                <c:formatCode>#,##0</c:formatCode>
                <c:ptCount val="9"/>
                <c:pt idx="0">
                  <c:v>360</c:v>
                </c:pt>
                <c:pt idx="1">
                  <c:v>296</c:v>
                </c:pt>
                <c:pt idx="2">
                  <c:v>0</c:v>
                </c:pt>
                <c:pt idx="3">
                  <c:v>204</c:v>
                </c:pt>
                <c:pt idx="4">
                  <c:v>341</c:v>
                </c:pt>
                <c:pt idx="5">
                  <c:v>139</c:v>
                </c:pt>
                <c:pt idx="6">
                  <c:v>207</c:v>
                </c:pt>
                <c:pt idx="7">
                  <c:v>342</c:v>
                </c:pt>
                <c:pt idx="8">
                  <c:v>856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7446480"/>
        <c:axId val="387446872"/>
      </c:barChart>
      <c:catAx>
        <c:axId val="387446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446872"/>
        <c:crosses val="autoZero"/>
        <c:auto val="1"/>
        <c:lblAlgn val="ctr"/>
        <c:lblOffset val="100"/>
        <c:noMultiLvlLbl val="0"/>
      </c:catAx>
      <c:valAx>
        <c:axId val="3874468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4464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FAMILIA!$K$4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FAMILIA!$A$5:$A$13</c:f>
              <c:strCache>
                <c:ptCount val="9"/>
                <c:pt idx="0">
                  <c:v>JDO. Nº. 8  DE ALICANTE</c:v>
                </c:pt>
                <c:pt idx="1">
                  <c:v>JDO. Nº. 10 DE ALICANTE</c:v>
                </c:pt>
                <c:pt idx="2">
                  <c:v>JDO. Nº. 13 DE ALICANTE</c:v>
                </c:pt>
                <c:pt idx="3">
                  <c:v>JDO. Nº. 6 DE ELX</c:v>
                </c:pt>
                <c:pt idx="4">
                  <c:v>JDO. Nº. 7 DE CASTELLO DE LA PLANA</c:v>
                </c:pt>
                <c:pt idx="5">
                  <c:v>JDO. Nº. 8  DE  VALENCIA</c:v>
                </c:pt>
                <c:pt idx="6">
                  <c:v>JDO. Nº. 9 DE VALENCIA</c:v>
                </c:pt>
                <c:pt idx="7">
                  <c:v>JDO. Nº. 24 DE VALENCIA</c:v>
                </c:pt>
                <c:pt idx="8">
                  <c:v>JDO. Nº. 26 DE VALENCIA</c:v>
                </c:pt>
              </c:strCache>
            </c:strRef>
          </c:cat>
          <c:val>
            <c:numRef>
              <c:f>FAMILIA!$K$5:$K$13</c:f>
              <c:numCache>
                <c:formatCode>#,##0</c:formatCode>
                <c:ptCount val="9"/>
                <c:pt idx="0">
                  <c:v>692</c:v>
                </c:pt>
                <c:pt idx="1">
                  <c:v>706</c:v>
                </c:pt>
                <c:pt idx="2">
                  <c:v>1</c:v>
                </c:pt>
                <c:pt idx="3">
                  <c:v>860</c:v>
                </c:pt>
                <c:pt idx="4">
                  <c:v>850</c:v>
                </c:pt>
                <c:pt idx="5">
                  <c:v>1029</c:v>
                </c:pt>
                <c:pt idx="6">
                  <c:v>495</c:v>
                </c:pt>
                <c:pt idx="7">
                  <c:v>762</c:v>
                </c:pt>
                <c:pt idx="8">
                  <c:v>691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447656"/>
        <c:axId val="387448048"/>
      </c:barChart>
      <c:catAx>
        <c:axId val="387447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448048"/>
        <c:crosses val="autoZero"/>
        <c:auto val="1"/>
        <c:lblAlgn val="ctr"/>
        <c:lblOffset val="100"/>
        <c:noMultiLvlLbl val="0"/>
      </c:catAx>
      <c:valAx>
        <c:axId val="3874480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447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"/>
          <c:y val="0.24006065120238348"/>
          <c:w val="0.98190789473684159"/>
          <c:h val="0.36724808469887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INSTANCIA!$C$4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INSTANCIA!$C$5:$C$85</c:f>
              <c:numCache>
                <c:formatCode>#,##0</c:formatCode>
                <c:ptCount val="81"/>
                <c:pt idx="0">
                  <c:v>1124</c:v>
                </c:pt>
                <c:pt idx="1">
                  <c:v>1051</c:v>
                </c:pt>
                <c:pt idx="2">
                  <c:v>1069</c:v>
                </c:pt>
                <c:pt idx="3">
                  <c:v>1293</c:v>
                </c:pt>
                <c:pt idx="4">
                  <c:v>1146</c:v>
                </c:pt>
                <c:pt idx="5">
                  <c:v>1384</c:v>
                </c:pt>
                <c:pt idx="6">
                  <c:v>1217</c:v>
                </c:pt>
                <c:pt idx="7">
                  <c:v>1657</c:v>
                </c:pt>
                <c:pt idx="8">
                  <c:v>1742</c:v>
                </c:pt>
                <c:pt idx="9">
                  <c:v>6720</c:v>
                </c:pt>
                <c:pt idx="10">
                  <c:v>1937</c:v>
                </c:pt>
                <c:pt idx="11">
                  <c:v>1599</c:v>
                </c:pt>
                <c:pt idx="12">
                  <c:v>1728</c:v>
                </c:pt>
                <c:pt idx="13">
                  <c:v>1725</c:v>
                </c:pt>
                <c:pt idx="14">
                  <c:v>1678</c:v>
                </c:pt>
                <c:pt idx="15">
                  <c:v>1941</c:v>
                </c:pt>
                <c:pt idx="16">
                  <c:v>1506</c:v>
                </c:pt>
                <c:pt idx="17">
                  <c:v>1144</c:v>
                </c:pt>
                <c:pt idx="18">
                  <c:v>1156</c:v>
                </c:pt>
                <c:pt idx="19">
                  <c:v>1255</c:v>
                </c:pt>
                <c:pt idx="20">
                  <c:v>1305</c:v>
                </c:pt>
                <c:pt idx="21">
                  <c:v>1239</c:v>
                </c:pt>
                <c:pt idx="22">
                  <c:v>1207</c:v>
                </c:pt>
                <c:pt idx="23">
                  <c:v>1054</c:v>
                </c:pt>
                <c:pt idx="24">
                  <c:v>1210</c:v>
                </c:pt>
                <c:pt idx="25">
                  <c:v>2076</c:v>
                </c:pt>
                <c:pt idx="26">
                  <c:v>1352</c:v>
                </c:pt>
                <c:pt idx="27">
                  <c:v>1551</c:v>
                </c:pt>
                <c:pt idx="28">
                  <c:v>1609</c:v>
                </c:pt>
                <c:pt idx="29">
                  <c:v>1155</c:v>
                </c:pt>
                <c:pt idx="30">
                  <c:v>949</c:v>
                </c:pt>
                <c:pt idx="31">
                  <c:v>1194</c:v>
                </c:pt>
                <c:pt idx="32">
                  <c:v>1121</c:v>
                </c:pt>
                <c:pt idx="33">
                  <c:v>854</c:v>
                </c:pt>
                <c:pt idx="34">
                  <c:v>1269</c:v>
                </c:pt>
                <c:pt idx="35">
                  <c:v>1256</c:v>
                </c:pt>
                <c:pt idx="36">
                  <c:v>1563</c:v>
                </c:pt>
                <c:pt idx="37">
                  <c:v>1225</c:v>
                </c:pt>
                <c:pt idx="38" formatCode="General">
                  <c:v>962</c:v>
                </c:pt>
                <c:pt idx="39">
                  <c:v>783</c:v>
                </c:pt>
                <c:pt idx="40">
                  <c:v>1056</c:v>
                </c:pt>
                <c:pt idx="41">
                  <c:v>1071</c:v>
                </c:pt>
                <c:pt idx="42">
                  <c:v>1170</c:v>
                </c:pt>
                <c:pt idx="43">
                  <c:v>1882</c:v>
                </c:pt>
                <c:pt idx="44">
                  <c:v>1599</c:v>
                </c:pt>
                <c:pt idx="45">
                  <c:v>1037</c:v>
                </c:pt>
                <c:pt idx="46">
                  <c:v>1606</c:v>
                </c:pt>
                <c:pt idx="47">
                  <c:v>878</c:v>
                </c:pt>
                <c:pt idx="48">
                  <c:v>1344</c:v>
                </c:pt>
                <c:pt idx="49">
                  <c:v>1268</c:v>
                </c:pt>
                <c:pt idx="50">
                  <c:v>1127</c:v>
                </c:pt>
                <c:pt idx="51">
                  <c:v>1821</c:v>
                </c:pt>
                <c:pt idx="52">
                  <c:v>1264</c:v>
                </c:pt>
                <c:pt idx="53">
                  <c:v>1056</c:v>
                </c:pt>
                <c:pt idx="54">
                  <c:v>1169</c:v>
                </c:pt>
                <c:pt idx="55">
                  <c:v>1136</c:v>
                </c:pt>
                <c:pt idx="56">
                  <c:v>1242</c:v>
                </c:pt>
                <c:pt idx="57">
                  <c:v>1268</c:v>
                </c:pt>
                <c:pt idx="58">
                  <c:v>1147</c:v>
                </c:pt>
                <c:pt idx="59">
                  <c:v>1376</c:v>
                </c:pt>
                <c:pt idx="60">
                  <c:v>1479</c:v>
                </c:pt>
                <c:pt idx="61">
                  <c:v>2571</c:v>
                </c:pt>
                <c:pt idx="62">
                  <c:v>1454</c:v>
                </c:pt>
                <c:pt idx="63">
                  <c:v>1279</c:v>
                </c:pt>
                <c:pt idx="64">
                  <c:v>1240</c:v>
                </c:pt>
                <c:pt idx="65">
                  <c:v>1419</c:v>
                </c:pt>
                <c:pt idx="66">
                  <c:v>1354</c:v>
                </c:pt>
                <c:pt idx="67">
                  <c:v>1395</c:v>
                </c:pt>
                <c:pt idx="68">
                  <c:v>1342</c:v>
                </c:pt>
                <c:pt idx="69">
                  <c:v>1334</c:v>
                </c:pt>
                <c:pt idx="70">
                  <c:v>1180</c:v>
                </c:pt>
                <c:pt idx="71">
                  <c:v>1531</c:v>
                </c:pt>
                <c:pt idx="72">
                  <c:v>1291</c:v>
                </c:pt>
                <c:pt idx="73">
                  <c:v>1258</c:v>
                </c:pt>
                <c:pt idx="74">
                  <c:v>1379</c:v>
                </c:pt>
                <c:pt idx="75">
                  <c:v>1341</c:v>
                </c:pt>
                <c:pt idx="76">
                  <c:v>1345</c:v>
                </c:pt>
                <c:pt idx="77">
                  <c:v>1736</c:v>
                </c:pt>
                <c:pt idx="78">
                  <c:v>1323</c:v>
                </c:pt>
                <c:pt idx="79">
                  <c:v>8440</c:v>
                </c:pt>
                <c:pt idx="80">
                  <c:v>1348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6352008"/>
        <c:axId val="386352392"/>
      </c:barChart>
      <c:catAx>
        <c:axId val="386352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352392"/>
        <c:crosses val="autoZero"/>
        <c:auto val="1"/>
        <c:lblAlgn val="ctr"/>
        <c:lblOffset val="100"/>
        <c:noMultiLvlLbl val="0"/>
      </c:catAx>
      <c:valAx>
        <c:axId val="386352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6352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INSTRUCCION!$F$5:$F$66</c:f>
              <c:numCache>
                <c:formatCode>General</c:formatCode>
                <c:ptCount val="62"/>
                <c:pt idx="0">
                  <c:v>441</c:v>
                </c:pt>
                <c:pt idx="1">
                  <c:v>290</c:v>
                </c:pt>
                <c:pt idx="2">
                  <c:v>305</c:v>
                </c:pt>
                <c:pt idx="3">
                  <c:v>390</c:v>
                </c:pt>
                <c:pt idx="4">
                  <c:v>443</c:v>
                </c:pt>
                <c:pt idx="5">
                  <c:v>404</c:v>
                </c:pt>
                <c:pt idx="6">
                  <c:v>472</c:v>
                </c:pt>
                <c:pt idx="7">
                  <c:v>361</c:v>
                </c:pt>
                <c:pt idx="8">
                  <c:v>344</c:v>
                </c:pt>
                <c:pt idx="9">
                  <c:v>428</c:v>
                </c:pt>
                <c:pt idx="10">
                  <c:v>383</c:v>
                </c:pt>
                <c:pt idx="11">
                  <c:v>538</c:v>
                </c:pt>
                <c:pt idx="12">
                  <c:v>516</c:v>
                </c:pt>
                <c:pt idx="13">
                  <c:v>518</c:v>
                </c:pt>
                <c:pt idx="14">
                  <c:v>392</c:v>
                </c:pt>
                <c:pt idx="15">
                  <c:v>466</c:v>
                </c:pt>
                <c:pt idx="16">
                  <c:v>343</c:v>
                </c:pt>
                <c:pt idx="17">
                  <c:v>432</c:v>
                </c:pt>
                <c:pt idx="18">
                  <c:v>476</c:v>
                </c:pt>
                <c:pt idx="19">
                  <c:v>426</c:v>
                </c:pt>
                <c:pt idx="20">
                  <c:v>306</c:v>
                </c:pt>
                <c:pt idx="21">
                  <c:v>360</c:v>
                </c:pt>
                <c:pt idx="22">
                  <c:v>323</c:v>
                </c:pt>
                <c:pt idx="23">
                  <c:v>342</c:v>
                </c:pt>
                <c:pt idx="24">
                  <c:v>355</c:v>
                </c:pt>
                <c:pt idx="25">
                  <c:v>323</c:v>
                </c:pt>
                <c:pt idx="26">
                  <c:v>294</c:v>
                </c:pt>
                <c:pt idx="27">
                  <c:v>227</c:v>
                </c:pt>
                <c:pt idx="29">
                  <c:v>287</c:v>
                </c:pt>
                <c:pt idx="30">
                  <c:v>261</c:v>
                </c:pt>
                <c:pt idx="31">
                  <c:v>282</c:v>
                </c:pt>
                <c:pt idx="32">
                  <c:v>302</c:v>
                </c:pt>
                <c:pt idx="33">
                  <c:v>283</c:v>
                </c:pt>
                <c:pt idx="34">
                  <c:v>270</c:v>
                </c:pt>
                <c:pt idx="35">
                  <c:v>521</c:v>
                </c:pt>
                <c:pt idx="36">
                  <c:v>480</c:v>
                </c:pt>
                <c:pt idx="37">
                  <c:v>413</c:v>
                </c:pt>
                <c:pt idx="38">
                  <c:v>590</c:v>
                </c:pt>
                <c:pt idx="39">
                  <c:v>601</c:v>
                </c:pt>
                <c:pt idx="40">
                  <c:v>666</c:v>
                </c:pt>
                <c:pt idx="41">
                  <c:v>329</c:v>
                </c:pt>
                <c:pt idx="42">
                  <c:v>342</c:v>
                </c:pt>
                <c:pt idx="43">
                  <c:v>370</c:v>
                </c:pt>
                <c:pt idx="44">
                  <c:v>297</c:v>
                </c:pt>
                <c:pt idx="45">
                  <c:v>330</c:v>
                </c:pt>
                <c:pt idx="46">
                  <c:v>320</c:v>
                </c:pt>
                <c:pt idx="47">
                  <c:v>377</c:v>
                </c:pt>
                <c:pt idx="48">
                  <c:v>275</c:v>
                </c:pt>
                <c:pt idx="49">
                  <c:v>290</c:v>
                </c:pt>
                <c:pt idx="50">
                  <c:v>279</c:v>
                </c:pt>
                <c:pt idx="51">
                  <c:v>298</c:v>
                </c:pt>
                <c:pt idx="52">
                  <c:v>352</c:v>
                </c:pt>
                <c:pt idx="53">
                  <c:v>302</c:v>
                </c:pt>
                <c:pt idx="54">
                  <c:v>253</c:v>
                </c:pt>
                <c:pt idx="55">
                  <c:v>327</c:v>
                </c:pt>
                <c:pt idx="56">
                  <c:v>300</c:v>
                </c:pt>
                <c:pt idx="57">
                  <c:v>355</c:v>
                </c:pt>
                <c:pt idx="58">
                  <c:v>354</c:v>
                </c:pt>
                <c:pt idx="59">
                  <c:v>353</c:v>
                </c:pt>
                <c:pt idx="60">
                  <c:v>360</c:v>
                </c:pt>
                <c:pt idx="61">
                  <c:v>375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045072"/>
        <c:axId val="388045464"/>
      </c:barChart>
      <c:catAx>
        <c:axId val="3880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388045464"/>
        <c:crosses val="autoZero"/>
        <c:auto val="1"/>
        <c:lblAlgn val="ctr"/>
        <c:lblOffset val="100"/>
        <c:noMultiLvlLbl val="0"/>
      </c:catAx>
      <c:valAx>
        <c:axId val="388045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045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915748762335284"/>
          <c:y val="0.12023346705629673"/>
          <c:w val="0.70862015774846365"/>
          <c:h val="0.7866531787693205"/>
        </c:manualLayout>
      </c:layout>
      <c:barChart>
        <c:barDir val="bar"/>
        <c:grouping val="clustered"/>
        <c:varyColors val="0"/>
        <c:ser>
          <c:idx val="0"/>
          <c:order val="0"/>
          <c:tx>
            <c:v>Vistas celebradas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INSTRUCCION!$L$5:$L$66</c:f>
              <c:numCache>
                <c:formatCode>General</c:formatCode>
                <c:ptCount val="6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046640"/>
        <c:axId val="388046248"/>
      </c:barChart>
      <c:valAx>
        <c:axId val="388046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88046640"/>
        <c:crosses val="autoZero"/>
        <c:crossBetween val="between"/>
      </c:valAx>
      <c:catAx>
        <c:axId val="3880466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3880462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INSTRUCCION!$C$4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INSTRUCCION!$C$5:$C$66</c:f>
              <c:numCache>
                <c:formatCode>#,##0</c:formatCode>
                <c:ptCount val="62"/>
                <c:pt idx="0">
                  <c:v>2474</c:v>
                </c:pt>
                <c:pt idx="1">
                  <c:v>2760</c:v>
                </c:pt>
                <c:pt idx="2">
                  <c:v>2327</c:v>
                </c:pt>
                <c:pt idx="3">
                  <c:v>2528</c:v>
                </c:pt>
                <c:pt idx="4">
                  <c:v>2327</c:v>
                </c:pt>
                <c:pt idx="5">
                  <c:v>2697</c:v>
                </c:pt>
                <c:pt idx="6">
                  <c:v>2683</c:v>
                </c:pt>
                <c:pt idx="7">
                  <c:v>2300</c:v>
                </c:pt>
                <c:pt idx="8">
                  <c:v>2517</c:v>
                </c:pt>
                <c:pt idx="9">
                  <c:v>2707</c:v>
                </c:pt>
                <c:pt idx="10">
                  <c:v>2510</c:v>
                </c:pt>
                <c:pt idx="11">
                  <c:v>2842</c:v>
                </c:pt>
                <c:pt idx="12">
                  <c:v>3086</c:v>
                </c:pt>
                <c:pt idx="13">
                  <c:v>3171</c:v>
                </c:pt>
                <c:pt idx="14">
                  <c:v>2763</c:v>
                </c:pt>
                <c:pt idx="15">
                  <c:v>2640</c:v>
                </c:pt>
                <c:pt idx="16">
                  <c:v>2508</c:v>
                </c:pt>
                <c:pt idx="17">
                  <c:v>2461</c:v>
                </c:pt>
                <c:pt idx="18">
                  <c:v>2126</c:v>
                </c:pt>
                <c:pt idx="19">
                  <c:v>2628</c:v>
                </c:pt>
                <c:pt idx="20">
                  <c:v>2035</c:v>
                </c:pt>
                <c:pt idx="21">
                  <c:v>2185</c:v>
                </c:pt>
                <c:pt idx="22">
                  <c:v>1951</c:v>
                </c:pt>
                <c:pt idx="23">
                  <c:v>1967</c:v>
                </c:pt>
                <c:pt idx="24">
                  <c:v>2102</c:v>
                </c:pt>
                <c:pt idx="25">
                  <c:v>2335</c:v>
                </c:pt>
                <c:pt idx="26">
                  <c:v>2109</c:v>
                </c:pt>
                <c:pt idx="27">
                  <c:v>1917</c:v>
                </c:pt>
                <c:pt idx="29">
                  <c:v>2064</c:v>
                </c:pt>
                <c:pt idx="30">
                  <c:v>2215</c:v>
                </c:pt>
                <c:pt idx="31">
                  <c:v>2021</c:v>
                </c:pt>
                <c:pt idx="32">
                  <c:v>2233</c:v>
                </c:pt>
                <c:pt idx="33">
                  <c:v>2303</c:v>
                </c:pt>
                <c:pt idx="34">
                  <c:v>2171</c:v>
                </c:pt>
                <c:pt idx="35">
                  <c:v>2652</c:v>
                </c:pt>
                <c:pt idx="36">
                  <c:v>2714</c:v>
                </c:pt>
                <c:pt idx="37">
                  <c:v>2575</c:v>
                </c:pt>
                <c:pt idx="38">
                  <c:v>2720</c:v>
                </c:pt>
                <c:pt idx="39">
                  <c:v>2643</c:v>
                </c:pt>
                <c:pt idx="40">
                  <c:v>2788</c:v>
                </c:pt>
                <c:pt idx="41">
                  <c:v>2551</c:v>
                </c:pt>
                <c:pt idx="42">
                  <c:v>2618</c:v>
                </c:pt>
                <c:pt idx="43">
                  <c:v>2333</c:v>
                </c:pt>
                <c:pt idx="44">
                  <c:v>2462</c:v>
                </c:pt>
                <c:pt idx="45">
                  <c:v>3063</c:v>
                </c:pt>
                <c:pt idx="46">
                  <c:v>2385</c:v>
                </c:pt>
                <c:pt idx="47">
                  <c:v>2340</c:v>
                </c:pt>
                <c:pt idx="48">
                  <c:v>2566</c:v>
                </c:pt>
                <c:pt idx="49">
                  <c:v>2316</c:v>
                </c:pt>
                <c:pt idx="50">
                  <c:v>2755</c:v>
                </c:pt>
                <c:pt idx="51">
                  <c:v>2604</c:v>
                </c:pt>
                <c:pt idx="52">
                  <c:v>2673</c:v>
                </c:pt>
                <c:pt idx="53">
                  <c:v>2296</c:v>
                </c:pt>
                <c:pt idx="54">
                  <c:v>2502</c:v>
                </c:pt>
                <c:pt idx="55">
                  <c:v>2338</c:v>
                </c:pt>
                <c:pt idx="56">
                  <c:v>2668</c:v>
                </c:pt>
                <c:pt idx="57">
                  <c:v>2489</c:v>
                </c:pt>
                <c:pt idx="58">
                  <c:v>2390</c:v>
                </c:pt>
                <c:pt idx="59">
                  <c:v>2736</c:v>
                </c:pt>
                <c:pt idx="60">
                  <c:v>2522</c:v>
                </c:pt>
                <c:pt idx="61">
                  <c:v>2504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047424"/>
        <c:axId val="388047816"/>
      </c:barChart>
      <c:catAx>
        <c:axId val="38804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047816"/>
        <c:crosses val="autoZero"/>
        <c:auto val="1"/>
        <c:lblAlgn val="ctr"/>
        <c:lblOffset val="100"/>
        <c:noMultiLvlLbl val="0"/>
      </c:catAx>
      <c:valAx>
        <c:axId val="3880478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80474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INSTRUCCION!$D$4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INSTRUCCION!$D$5:$D$66</c:f>
              <c:numCache>
                <c:formatCode>#,##0</c:formatCode>
                <c:ptCount val="62"/>
                <c:pt idx="0">
                  <c:v>2397</c:v>
                </c:pt>
                <c:pt idx="1">
                  <c:v>2243</c:v>
                </c:pt>
                <c:pt idx="2">
                  <c:v>2567</c:v>
                </c:pt>
                <c:pt idx="3">
                  <c:v>2475</c:v>
                </c:pt>
                <c:pt idx="4">
                  <c:v>2298</c:v>
                </c:pt>
                <c:pt idx="5">
                  <c:v>2683</c:v>
                </c:pt>
                <c:pt idx="6">
                  <c:v>2764</c:v>
                </c:pt>
                <c:pt idx="7">
                  <c:v>2229</c:v>
                </c:pt>
                <c:pt idx="8">
                  <c:v>2428</c:v>
                </c:pt>
                <c:pt idx="9">
                  <c:v>2597</c:v>
                </c:pt>
                <c:pt idx="10">
                  <c:v>2501</c:v>
                </c:pt>
                <c:pt idx="11">
                  <c:v>2971</c:v>
                </c:pt>
                <c:pt idx="12">
                  <c:v>3278</c:v>
                </c:pt>
                <c:pt idx="13">
                  <c:v>3063</c:v>
                </c:pt>
                <c:pt idx="14">
                  <c:v>2671</c:v>
                </c:pt>
                <c:pt idx="15">
                  <c:v>2757</c:v>
                </c:pt>
                <c:pt idx="16">
                  <c:v>2630</c:v>
                </c:pt>
                <c:pt idx="17">
                  <c:v>2340</c:v>
                </c:pt>
                <c:pt idx="18">
                  <c:v>1939</c:v>
                </c:pt>
                <c:pt idx="19">
                  <c:v>2544</c:v>
                </c:pt>
                <c:pt idx="20">
                  <c:v>2009</c:v>
                </c:pt>
                <c:pt idx="21">
                  <c:v>2192</c:v>
                </c:pt>
                <c:pt idx="22">
                  <c:v>1864</c:v>
                </c:pt>
                <c:pt idx="23">
                  <c:v>2029</c:v>
                </c:pt>
                <c:pt idx="24">
                  <c:v>2050</c:v>
                </c:pt>
                <c:pt idx="25">
                  <c:v>2358</c:v>
                </c:pt>
                <c:pt idx="26">
                  <c:v>1987</c:v>
                </c:pt>
                <c:pt idx="27">
                  <c:v>1851</c:v>
                </c:pt>
                <c:pt idx="29">
                  <c:v>2071</c:v>
                </c:pt>
                <c:pt idx="30">
                  <c:v>2227</c:v>
                </c:pt>
                <c:pt idx="31">
                  <c:v>1979</c:v>
                </c:pt>
                <c:pt idx="32">
                  <c:v>2288</c:v>
                </c:pt>
                <c:pt idx="33">
                  <c:v>2268</c:v>
                </c:pt>
                <c:pt idx="34">
                  <c:v>1909</c:v>
                </c:pt>
                <c:pt idx="35">
                  <c:v>2473</c:v>
                </c:pt>
                <c:pt idx="36">
                  <c:v>2731</c:v>
                </c:pt>
                <c:pt idx="37">
                  <c:v>2587</c:v>
                </c:pt>
                <c:pt idx="38">
                  <c:v>2768</c:v>
                </c:pt>
                <c:pt idx="39">
                  <c:v>2813</c:v>
                </c:pt>
                <c:pt idx="40">
                  <c:v>2885</c:v>
                </c:pt>
                <c:pt idx="41">
                  <c:v>2519</c:v>
                </c:pt>
                <c:pt idx="42">
                  <c:v>2604</c:v>
                </c:pt>
                <c:pt idx="43">
                  <c:v>2162</c:v>
                </c:pt>
                <c:pt idx="44">
                  <c:v>2385</c:v>
                </c:pt>
                <c:pt idx="45">
                  <c:v>3110</c:v>
                </c:pt>
                <c:pt idx="46">
                  <c:v>2398</c:v>
                </c:pt>
                <c:pt idx="47">
                  <c:v>2315</c:v>
                </c:pt>
                <c:pt idx="48">
                  <c:v>2492</c:v>
                </c:pt>
                <c:pt idx="49">
                  <c:v>2432</c:v>
                </c:pt>
                <c:pt idx="50">
                  <c:v>2690</c:v>
                </c:pt>
                <c:pt idx="51">
                  <c:v>2629</c:v>
                </c:pt>
                <c:pt idx="52">
                  <c:v>2713</c:v>
                </c:pt>
                <c:pt idx="53">
                  <c:v>2275</c:v>
                </c:pt>
                <c:pt idx="54">
                  <c:v>2542</c:v>
                </c:pt>
                <c:pt idx="55">
                  <c:v>2439</c:v>
                </c:pt>
                <c:pt idx="56">
                  <c:v>2706</c:v>
                </c:pt>
                <c:pt idx="57">
                  <c:v>2591</c:v>
                </c:pt>
                <c:pt idx="58">
                  <c:v>2507</c:v>
                </c:pt>
                <c:pt idx="59">
                  <c:v>2799</c:v>
                </c:pt>
                <c:pt idx="60">
                  <c:v>2563</c:v>
                </c:pt>
                <c:pt idx="61">
                  <c:v>2454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157864"/>
        <c:axId val="387158256"/>
      </c:barChart>
      <c:catAx>
        <c:axId val="387157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158256"/>
        <c:crosses val="autoZero"/>
        <c:auto val="1"/>
        <c:lblAlgn val="ctr"/>
        <c:lblOffset val="100"/>
        <c:noMultiLvlLbl val="0"/>
      </c:catAx>
      <c:valAx>
        <c:axId val="3871582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1578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INSTRUCCION!$E$4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INSTRUCCION!$E$5:$E$66</c:f>
              <c:numCache>
                <c:formatCode>#,##0</c:formatCode>
                <c:ptCount val="62"/>
                <c:pt idx="0">
                  <c:v>713</c:v>
                </c:pt>
                <c:pt idx="1">
                  <c:v>962</c:v>
                </c:pt>
                <c:pt idx="2" formatCode="General">
                  <c:v>474</c:v>
                </c:pt>
                <c:pt idx="3" formatCode="General">
                  <c:v>307</c:v>
                </c:pt>
                <c:pt idx="4" formatCode="General">
                  <c:v>373</c:v>
                </c:pt>
                <c:pt idx="5" formatCode="General">
                  <c:v>303</c:v>
                </c:pt>
                <c:pt idx="6" formatCode="General">
                  <c:v>396</c:v>
                </c:pt>
                <c:pt idx="7" formatCode="General">
                  <c:v>247</c:v>
                </c:pt>
                <c:pt idx="8" formatCode="General">
                  <c:v>460</c:v>
                </c:pt>
                <c:pt idx="9" formatCode="General">
                  <c:v>512</c:v>
                </c:pt>
                <c:pt idx="10" formatCode="General">
                  <c:v>454</c:v>
                </c:pt>
                <c:pt idx="11" formatCode="General">
                  <c:v>201</c:v>
                </c:pt>
                <c:pt idx="12">
                  <c:v>645</c:v>
                </c:pt>
                <c:pt idx="13" formatCode="General">
                  <c:v>509</c:v>
                </c:pt>
                <c:pt idx="14" formatCode="General">
                  <c:v>595</c:v>
                </c:pt>
                <c:pt idx="15" formatCode="General">
                  <c:v>374</c:v>
                </c:pt>
                <c:pt idx="16" formatCode="General">
                  <c:v>378</c:v>
                </c:pt>
                <c:pt idx="17" formatCode="General">
                  <c:v>531</c:v>
                </c:pt>
                <c:pt idx="18" formatCode="General">
                  <c:v>159</c:v>
                </c:pt>
                <c:pt idx="19" formatCode="General">
                  <c:v>553</c:v>
                </c:pt>
                <c:pt idx="20" formatCode="General">
                  <c:v>578</c:v>
                </c:pt>
                <c:pt idx="21" formatCode="General">
                  <c:v>474</c:v>
                </c:pt>
                <c:pt idx="22" formatCode="General">
                  <c:v>500</c:v>
                </c:pt>
                <c:pt idx="23" formatCode="General">
                  <c:v>415</c:v>
                </c:pt>
                <c:pt idx="24" formatCode="General">
                  <c:v>217</c:v>
                </c:pt>
                <c:pt idx="25" formatCode="General">
                  <c:v>396</c:v>
                </c:pt>
                <c:pt idx="26" formatCode="General">
                  <c:v>386</c:v>
                </c:pt>
                <c:pt idx="27" formatCode="General">
                  <c:v>349</c:v>
                </c:pt>
                <c:pt idx="29" formatCode="General">
                  <c:v>406</c:v>
                </c:pt>
                <c:pt idx="30" formatCode="General">
                  <c:v>405</c:v>
                </c:pt>
                <c:pt idx="31" formatCode="General">
                  <c:v>395</c:v>
                </c:pt>
                <c:pt idx="32" formatCode="General">
                  <c:v>285</c:v>
                </c:pt>
                <c:pt idx="33" formatCode="General">
                  <c:v>500</c:v>
                </c:pt>
                <c:pt idx="34" formatCode="General">
                  <c:v>528</c:v>
                </c:pt>
                <c:pt idx="35" formatCode="General">
                  <c:v>378</c:v>
                </c:pt>
                <c:pt idx="36" formatCode="General">
                  <c:v>308</c:v>
                </c:pt>
                <c:pt idx="37" formatCode="General">
                  <c:v>364</c:v>
                </c:pt>
                <c:pt idx="38" formatCode="General">
                  <c:v>601</c:v>
                </c:pt>
                <c:pt idx="39" formatCode="General">
                  <c:v>608</c:v>
                </c:pt>
                <c:pt idx="40" formatCode="General">
                  <c:v>520</c:v>
                </c:pt>
                <c:pt idx="41" formatCode="General">
                  <c:v>331</c:v>
                </c:pt>
                <c:pt idx="42" formatCode="General">
                  <c:v>356</c:v>
                </c:pt>
                <c:pt idx="43" formatCode="General">
                  <c:v>397</c:v>
                </c:pt>
                <c:pt idx="44" formatCode="General">
                  <c:v>477</c:v>
                </c:pt>
                <c:pt idx="45" formatCode="General">
                  <c:v>353</c:v>
                </c:pt>
                <c:pt idx="46" formatCode="General">
                  <c:v>178</c:v>
                </c:pt>
                <c:pt idx="47" formatCode="General">
                  <c:v>241</c:v>
                </c:pt>
                <c:pt idx="48" formatCode="General">
                  <c:v>483</c:v>
                </c:pt>
                <c:pt idx="49" formatCode="General">
                  <c:v>275</c:v>
                </c:pt>
                <c:pt idx="50" formatCode="General">
                  <c:v>386</c:v>
                </c:pt>
                <c:pt idx="51" formatCode="General">
                  <c:v>284</c:v>
                </c:pt>
                <c:pt idx="52" formatCode="General">
                  <c:v>328</c:v>
                </c:pt>
                <c:pt idx="53" formatCode="General">
                  <c:v>301</c:v>
                </c:pt>
                <c:pt idx="54" formatCode="General">
                  <c:v>192</c:v>
                </c:pt>
                <c:pt idx="55" formatCode="General">
                  <c:v>402</c:v>
                </c:pt>
                <c:pt idx="56" formatCode="General">
                  <c:v>204</c:v>
                </c:pt>
                <c:pt idx="57" formatCode="General">
                  <c:v>246</c:v>
                </c:pt>
                <c:pt idx="58" formatCode="General">
                  <c:v>293</c:v>
                </c:pt>
                <c:pt idx="59" formatCode="General">
                  <c:v>448</c:v>
                </c:pt>
                <c:pt idx="60" formatCode="General">
                  <c:v>407</c:v>
                </c:pt>
                <c:pt idx="61" formatCode="General">
                  <c:v>384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159040"/>
        <c:axId val="387159432"/>
      </c:barChart>
      <c:catAx>
        <c:axId val="38715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159432"/>
        <c:crosses val="autoZero"/>
        <c:auto val="1"/>
        <c:lblAlgn val="ctr"/>
        <c:lblOffset val="100"/>
        <c:noMultiLvlLbl val="0"/>
      </c:catAx>
      <c:valAx>
        <c:axId val="3871594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1590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INSTRUCCION!$G$4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INSTRUCCION!$G$5:$G$66</c:f>
              <c:numCache>
                <c:formatCode>#,##0</c:formatCode>
                <c:ptCount val="62"/>
                <c:pt idx="0">
                  <c:v>1533</c:v>
                </c:pt>
                <c:pt idx="1">
                  <c:v>1525</c:v>
                </c:pt>
                <c:pt idx="2">
                  <c:v>1605</c:v>
                </c:pt>
                <c:pt idx="3">
                  <c:v>1432</c:v>
                </c:pt>
                <c:pt idx="4">
                  <c:v>1279</c:v>
                </c:pt>
                <c:pt idx="5">
                  <c:v>1256</c:v>
                </c:pt>
                <c:pt idx="6">
                  <c:v>1768</c:v>
                </c:pt>
                <c:pt idx="7">
                  <c:v>1414</c:v>
                </c:pt>
                <c:pt idx="8">
                  <c:v>1307</c:v>
                </c:pt>
                <c:pt idx="9">
                  <c:v>1285</c:v>
                </c:pt>
                <c:pt idx="10">
                  <c:v>1253</c:v>
                </c:pt>
                <c:pt idx="11">
                  <c:v>1384</c:v>
                </c:pt>
                <c:pt idx="12">
                  <c:v>1687</c:v>
                </c:pt>
                <c:pt idx="13">
                  <c:v>1750</c:v>
                </c:pt>
                <c:pt idx="14">
                  <c:v>1876</c:v>
                </c:pt>
                <c:pt idx="15">
                  <c:v>1257</c:v>
                </c:pt>
                <c:pt idx="16">
                  <c:v>1544</c:v>
                </c:pt>
                <c:pt idx="17">
                  <c:v>1104</c:v>
                </c:pt>
                <c:pt idx="18">
                  <c:v>879</c:v>
                </c:pt>
                <c:pt idx="19">
                  <c:v>1205</c:v>
                </c:pt>
                <c:pt idx="20">
                  <c:v>1056</c:v>
                </c:pt>
                <c:pt idx="21" formatCode="General">
                  <c:v>952</c:v>
                </c:pt>
                <c:pt idx="22">
                  <c:v>1257</c:v>
                </c:pt>
                <c:pt idx="23">
                  <c:v>1065</c:v>
                </c:pt>
                <c:pt idx="24">
                  <c:v>1302</c:v>
                </c:pt>
                <c:pt idx="25">
                  <c:v>1283</c:v>
                </c:pt>
                <c:pt idx="26">
                  <c:v>1257</c:v>
                </c:pt>
                <c:pt idx="27">
                  <c:v>1350</c:v>
                </c:pt>
                <c:pt idx="29">
                  <c:v>1341</c:v>
                </c:pt>
                <c:pt idx="30">
                  <c:v>1455</c:v>
                </c:pt>
                <c:pt idx="31">
                  <c:v>1286</c:v>
                </c:pt>
                <c:pt idx="32">
                  <c:v>1351</c:v>
                </c:pt>
                <c:pt idx="33">
                  <c:v>1458</c:v>
                </c:pt>
                <c:pt idx="34">
                  <c:v>1142</c:v>
                </c:pt>
                <c:pt idx="35">
                  <c:v>1121</c:v>
                </c:pt>
                <c:pt idx="36">
                  <c:v>1425</c:v>
                </c:pt>
                <c:pt idx="37">
                  <c:v>1405</c:v>
                </c:pt>
                <c:pt idx="38">
                  <c:v>1318</c:v>
                </c:pt>
                <c:pt idx="39">
                  <c:v>1330</c:v>
                </c:pt>
                <c:pt idx="40">
                  <c:v>1500</c:v>
                </c:pt>
                <c:pt idx="41">
                  <c:v>1604</c:v>
                </c:pt>
                <c:pt idx="42">
                  <c:v>1614</c:v>
                </c:pt>
                <c:pt idx="43">
                  <c:v>1277</c:v>
                </c:pt>
                <c:pt idx="44">
                  <c:v>1348</c:v>
                </c:pt>
                <c:pt idx="45">
                  <c:v>1973</c:v>
                </c:pt>
                <c:pt idx="46">
                  <c:v>1636</c:v>
                </c:pt>
                <c:pt idx="47">
                  <c:v>1369</c:v>
                </c:pt>
                <c:pt idx="48">
                  <c:v>1577</c:v>
                </c:pt>
                <c:pt idx="49">
                  <c:v>1634</c:v>
                </c:pt>
                <c:pt idx="50">
                  <c:v>1800</c:v>
                </c:pt>
                <c:pt idx="51">
                  <c:v>1831</c:v>
                </c:pt>
                <c:pt idx="52">
                  <c:v>1798</c:v>
                </c:pt>
                <c:pt idx="53">
                  <c:v>1410</c:v>
                </c:pt>
                <c:pt idx="54">
                  <c:v>1724</c:v>
                </c:pt>
                <c:pt idx="55">
                  <c:v>1555</c:v>
                </c:pt>
                <c:pt idx="56">
                  <c:v>1790</c:v>
                </c:pt>
                <c:pt idx="57">
                  <c:v>1833</c:v>
                </c:pt>
                <c:pt idx="58">
                  <c:v>1583</c:v>
                </c:pt>
                <c:pt idx="59">
                  <c:v>1672</c:v>
                </c:pt>
                <c:pt idx="60">
                  <c:v>1728</c:v>
                </c:pt>
                <c:pt idx="61">
                  <c:v>1808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160216"/>
        <c:axId val="387160608"/>
      </c:barChart>
      <c:catAx>
        <c:axId val="387160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7160608"/>
        <c:crosses val="autoZero"/>
        <c:auto val="1"/>
        <c:lblAlgn val="ctr"/>
        <c:lblOffset val="100"/>
        <c:noMultiLvlLbl val="0"/>
      </c:catAx>
      <c:valAx>
        <c:axId val="3871606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71602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INSTRUCCION!$H$4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INSTRUCCION!$H$5:$H$66</c:f>
              <c:numCache>
                <c:formatCode>General</c:formatCode>
                <c:ptCount val="62"/>
                <c:pt idx="0">
                  <c:v>15</c:v>
                </c:pt>
                <c:pt idx="1">
                  <c:v>62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44</c:v>
                </c:pt>
                <c:pt idx="10">
                  <c:v>63</c:v>
                </c:pt>
                <c:pt idx="11">
                  <c:v>188</c:v>
                </c:pt>
                <c:pt idx="12">
                  <c:v>81</c:v>
                </c:pt>
                <c:pt idx="13">
                  <c:v>0</c:v>
                </c:pt>
                <c:pt idx="14">
                  <c:v>54</c:v>
                </c:pt>
                <c:pt idx="15">
                  <c:v>66</c:v>
                </c:pt>
                <c:pt idx="16">
                  <c:v>92</c:v>
                </c:pt>
                <c:pt idx="17">
                  <c:v>56</c:v>
                </c:pt>
                <c:pt idx="18">
                  <c:v>102</c:v>
                </c:pt>
                <c:pt idx="19">
                  <c:v>40</c:v>
                </c:pt>
                <c:pt idx="20">
                  <c:v>56</c:v>
                </c:pt>
                <c:pt idx="21">
                  <c:v>90</c:v>
                </c:pt>
                <c:pt idx="22">
                  <c:v>73</c:v>
                </c:pt>
                <c:pt idx="23">
                  <c:v>48</c:v>
                </c:pt>
                <c:pt idx="24">
                  <c:v>52</c:v>
                </c:pt>
                <c:pt idx="25">
                  <c:v>0</c:v>
                </c:pt>
                <c:pt idx="26">
                  <c:v>47</c:v>
                </c:pt>
                <c:pt idx="27">
                  <c:v>14</c:v>
                </c:pt>
                <c:pt idx="29">
                  <c:v>83</c:v>
                </c:pt>
                <c:pt idx="30">
                  <c:v>3</c:v>
                </c:pt>
                <c:pt idx="31">
                  <c:v>112</c:v>
                </c:pt>
                <c:pt idx="32">
                  <c:v>51</c:v>
                </c:pt>
                <c:pt idx="33">
                  <c:v>79</c:v>
                </c:pt>
                <c:pt idx="34">
                  <c:v>4</c:v>
                </c:pt>
                <c:pt idx="35">
                  <c:v>158</c:v>
                </c:pt>
                <c:pt idx="36">
                  <c:v>116</c:v>
                </c:pt>
                <c:pt idx="37">
                  <c:v>91</c:v>
                </c:pt>
                <c:pt idx="38">
                  <c:v>262</c:v>
                </c:pt>
                <c:pt idx="39">
                  <c:v>189</c:v>
                </c:pt>
                <c:pt idx="40">
                  <c:v>264</c:v>
                </c:pt>
                <c:pt idx="41">
                  <c:v>133</c:v>
                </c:pt>
                <c:pt idx="42">
                  <c:v>0</c:v>
                </c:pt>
                <c:pt idx="43">
                  <c:v>0</c:v>
                </c:pt>
                <c:pt idx="44">
                  <c:v>106</c:v>
                </c:pt>
                <c:pt idx="45">
                  <c:v>144</c:v>
                </c:pt>
                <c:pt idx="46">
                  <c:v>0</c:v>
                </c:pt>
                <c:pt idx="47">
                  <c:v>125</c:v>
                </c:pt>
                <c:pt idx="48">
                  <c:v>0</c:v>
                </c:pt>
                <c:pt idx="49">
                  <c:v>32</c:v>
                </c:pt>
                <c:pt idx="50">
                  <c:v>139</c:v>
                </c:pt>
                <c:pt idx="51">
                  <c:v>138</c:v>
                </c:pt>
                <c:pt idx="52">
                  <c:v>101</c:v>
                </c:pt>
                <c:pt idx="53">
                  <c:v>124</c:v>
                </c:pt>
                <c:pt idx="54">
                  <c:v>99</c:v>
                </c:pt>
                <c:pt idx="55">
                  <c:v>102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72</c:v>
                </c:pt>
                <c:pt idx="60">
                  <c:v>51</c:v>
                </c:pt>
                <c:pt idx="6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7161392"/>
        <c:axId val="388355280"/>
      </c:barChart>
      <c:catAx>
        <c:axId val="38716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355280"/>
        <c:crosses val="autoZero"/>
        <c:auto val="1"/>
        <c:lblAlgn val="ctr"/>
        <c:lblOffset val="100"/>
        <c:noMultiLvlLbl val="0"/>
      </c:catAx>
      <c:valAx>
        <c:axId val="38835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7161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INSTRUCCION!$I$4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INSTRUCCION!$I$5:$I$66</c:f>
              <c:numCache>
                <c:formatCode>General</c:formatCode>
                <c:ptCount val="62"/>
                <c:pt idx="0">
                  <c:v>126</c:v>
                </c:pt>
                <c:pt idx="1">
                  <c:v>111</c:v>
                </c:pt>
                <c:pt idx="2">
                  <c:v>72</c:v>
                </c:pt>
                <c:pt idx="3">
                  <c:v>162</c:v>
                </c:pt>
                <c:pt idx="4">
                  <c:v>207</c:v>
                </c:pt>
                <c:pt idx="5">
                  <c:v>180</c:v>
                </c:pt>
                <c:pt idx="6">
                  <c:v>190</c:v>
                </c:pt>
                <c:pt idx="7">
                  <c:v>149</c:v>
                </c:pt>
                <c:pt idx="8">
                  <c:v>167</c:v>
                </c:pt>
                <c:pt idx="9">
                  <c:v>186</c:v>
                </c:pt>
                <c:pt idx="10">
                  <c:v>96</c:v>
                </c:pt>
                <c:pt idx="11">
                  <c:v>238</c:v>
                </c:pt>
                <c:pt idx="12">
                  <c:v>138</c:v>
                </c:pt>
                <c:pt idx="13">
                  <c:v>97</c:v>
                </c:pt>
                <c:pt idx="14">
                  <c:v>87</c:v>
                </c:pt>
                <c:pt idx="15">
                  <c:v>147</c:v>
                </c:pt>
                <c:pt idx="16">
                  <c:v>98</c:v>
                </c:pt>
                <c:pt idx="17">
                  <c:v>122</c:v>
                </c:pt>
                <c:pt idx="18">
                  <c:v>153</c:v>
                </c:pt>
                <c:pt idx="19">
                  <c:v>109</c:v>
                </c:pt>
                <c:pt idx="20">
                  <c:v>78</c:v>
                </c:pt>
                <c:pt idx="21">
                  <c:v>104</c:v>
                </c:pt>
                <c:pt idx="22">
                  <c:v>212</c:v>
                </c:pt>
                <c:pt idx="23">
                  <c:v>114</c:v>
                </c:pt>
                <c:pt idx="24">
                  <c:v>109</c:v>
                </c:pt>
                <c:pt idx="25">
                  <c:v>128</c:v>
                </c:pt>
                <c:pt idx="26">
                  <c:v>80</c:v>
                </c:pt>
                <c:pt idx="27">
                  <c:v>24</c:v>
                </c:pt>
                <c:pt idx="29">
                  <c:v>88</c:v>
                </c:pt>
                <c:pt idx="30">
                  <c:v>99</c:v>
                </c:pt>
                <c:pt idx="31">
                  <c:v>93</c:v>
                </c:pt>
                <c:pt idx="32">
                  <c:v>102</c:v>
                </c:pt>
                <c:pt idx="33">
                  <c:v>75</c:v>
                </c:pt>
                <c:pt idx="34">
                  <c:v>155</c:v>
                </c:pt>
                <c:pt idx="35">
                  <c:v>158</c:v>
                </c:pt>
                <c:pt idx="36">
                  <c:v>138</c:v>
                </c:pt>
                <c:pt idx="37">
                  <c:v>122</c:v>
                </c:pt>
                <c:pt idx="38">
                  <c:v>293</c:v>
                </c:pt>
                <c:pt idx="39">
                  <c:v>372</c:v>
                </c:pt>
                <c:pt idx="40">
                  <c:v>331</c:v>
                </c:pt>
                <c:pt idx="41">
                  <c:v>131</c:v>
                </c:pt>
                <c:pt idx="42">
                  <c:v>169</c:v>
                </c:pt>
                <c:pt idx="43">
                  <c:v>140</c:v>
                </c:pt>
                <c:pt idx="44">
                  <c:v>106</c:v>
                </c:pt>
                <c:pt idx="45">
                  <c:v>149</c:v>
                </c:pt>
                <c:pt idx="46">
                  <c:v>164</c:v>
                </c:pt>
                <c:pt idx="47">
                  <c:v>135</c:v>
                </c:pt>
                <c:pt idx="48">
                  <c:v>126</c:v>
                </c:pt>
                <c:pt idx="49">
                  <c:v>151</c:v>
                </c:pt>
                <c:pt idx="50">
                  <c:v>126</c:v>
                </c:pt>
                <c:pt idx="51">
                  <c:v>143</c:v>
                </c:pt>
                <c:pt idx="52">
                  <c:v>148</c:v>
                </c:pt>
                <c:pt idx="53">
                  <c:v>116</c:v>
                </c:pt>
                <c:pt idx="54">
                  <c:v>123</c:v>
                </c:pt>
                <c:pt idx="55">
                  <c:v>120</c:v>
                </c:pt>
                <c:pt idx="56">
                  <c:v>138</c:v>
                </c:pt>
                <c:pt idx="57">
                  <c:v>133</c:v>
                </c:pt>
                <c:pt idx="58">
                  <c:v>133</c:v>
                </c:pt>
                <c:pt idx="59">
                  <c:v>140</c:v>
                </c:pt>
                <c:pt idx="60">
                  <c:v>134</c:v>
                </c:pt>
                <c:pt idx="61">
                  <c:v>111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356064"/>
        <c:axId val="388356456"/>
      </c:barChart>
      <c:catAx>
        <c:axId val="388356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356456"/>
        <c:crosses val="autoZero"/>
        <c:auto val="1"/>
        <c:lblAlgn val="ctr"/>
        <c:lblOffset val="100"/>
        <c:noMultiLvlLbl val="0"/>
      </c:catAx>
      <c:valAx>
        <c:axId val="3883564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3560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INSTRUCCION!$J$4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INSTRUCCION!$J$5:$J$66</c:f>
              <c:numCache>
                <c:formatCode>General</c:formatCode>
                <c:ptCount val="62"/>
                <c:pt idx="0">
                  <c:v>148</c:v>
                </c:pt>
                <c:pt idx="1">
                  <c:v>126</c:v>
                </c:pt>
                <c:pt idx="2">
                  <c:v>107</c:v>
                </c:pt>
                <c:pt idx="3">
                  <c:v>193</c:v>
                </c:pt>
                <c:pt idx="4">
                  <c:v>203</c:v>
                </c:pt>
                <c:pt idx="5">
                  <c:v>202</c:v>
                </c:pt>
                <c:pt idx="6">
                  <c:v>181</c:v>
                </c:pt>
                <c:pt idx="7">
                  <c:v>139</c:v>
                </c:pt>
                <c:pt idx="8">
                  <c:v>182</c:v>
                </c:pt>
                <c:pt idx="9">
                  <c:v>157</c:v>
                </c:pt>
                <c:pt idx="10">
                  <c:v>111</c:v>
                </c:pt>
                <c:pt idx="11">
                  <c:v>192</c:v>
                </c:pt>
                <c:pt idx="12">
                  <c:v>164</c:v>
                </c:pt>
                <c:pt idx="13">
                  <c:v>83</c:v>
                </c:pt>
                <c:pt idx="14">
                  <c:v>95</c:v>
                </c:pt>
                <c:pt idx="15">
                  <c:v>132</c:v>
                </c:pt>
                <c:pt idx="16">
                  <c:v>96</c:v>
                </c:pt>
                <c:pt idx="17">
                  <c:v>149</c:v>
                </c:pt>
                <c:pt idx="18">
                  <c:v>124</c:v>
                </c:pt>
                <c:pt idx="19">
                  <c:v>161</c:v>
                </c:pt>
                <c:pt idx="20">
                  <c:v>76</c:v>
                </c:pt>
                <c:pt idx="21">
                  <c:v>114</c:v>
                </c:pt>
                <c:pt idx="22">
                  <c:v>181</c:v>
                </c:pt>
                <c:pt idx="23">
                  <c:v>54</c:v>
                </c:pt>
                <c:pt idx="24">
                  <c:v>97</c:v>
                </c:pt>
                <c:pt idx="25">
                  <c:v>129</c:v>
                </c:pt>
                <c:pt idx="26">
                  <c:v>70</c:v>
                </c:pt>
                <c:pt idx="27">
                  <c:v>27</c:v>
                </c:pt>
                <c:pt idx="29">
                  <c:v>86</c:v>
                </c:pt>
                <c:pt idx="30">
                  <c:v>119</c:v>
                </c:pt>
                <c:pt idx="31">
                  <c:v>117</c:v>
                </c:pt>
                <c:pt idx="32">
                  <c:v>110</c:v>
                </c:pt>
                <c:pt idx="33">
                  <c:v>82</c:v>
                </c:pt>
                <c:pt idx="34">
                  <c:v>61</c:v>
                </c:pt>
                <c:pt idx="35">
                  <c:v>158</c:v>
                </c:pt>
                <c:pt idx="36">
                  <c:v>177</c:v>
                </c:pt>
                <c:pt idx="37">
                  <c:v>109</c:v>
                </c:pt>
                <c:pt idx="38">
                  <c:v>301</c:v>
                </c:pt>
                <c:pt idx="39">
                  <c:v>314</c:v>
                </c:pt>
                <c:pt idx="40">
                  <c:v>285</c:v>
                </c:pt>
                <c:pt idx="41">
                  <c:v>142</c:v>
                </c:pt>
                <c:pt idx="42">
                  <c:v>164</c:v>
                </c:pt>
                <c:pt idx="43">
                  <c:v>122</c:v>
                </c:pt>
                <c:pt idx="44">
                  <c:v>106</c:v>
                </c:pt>
                <c:pt idx="45">
                  <c:v>144</c:v>
                </c:pt>
                <c:pt idx="46">
                  <c:v>135</c:v>
                </c:pt>
                <c:pt idx="47">
                  <c:v>136</c:v>
                </c:pt>
                <c:pt idx="48">
                  <c:v>129</c:v>
                </c:pt>
                <c:pt idx="49">
                  <c:v>152</c:v>
                </c:pt>
                <c:pt idx="50">
                  <c:v>123</c:v>
                </c:pt>
                <c:pt idx="51">
                  <c:v>156</c:v>
                </c:pt>
                <c:pt idx="52">
                  <c:v>154</c:v>
                </c:pt>
                <c:pt idx="53">
                  <c:v>87</c:v>
                </c:pt>
                <c:pt idx="54">
                  <c:v>125</c:v>
                </c:pt>
                <c:pt idx="55">
                  <c:v>134</c:v>
                </c:pt>
                <c:pt idx="56">
                  <c:v>154</c:v>
                </c:pt>
                <c:pt idx="57">
                  <c:v>137</c:v>
                </c:pt>
                <c:pt idx="58">
                  <c:v>125</c:v>
                </c:pt>
                <c:pt idx="59">
                  <c:v>126</c:v>
                </c:pt>
                <c:pt idx="60">
                  <c:v>145</c:v>
                </c:pt>
                <c:pt idx="61">
                  <c:v>120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357240"/>
        <c:axId val="388357632"/>
      </c:barChart>
      <c:catAx>
        <c:axId val="388357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357632"/>
        <c:crosses val="autoZero"/>
        <c:auto val="1"/>
        <c:lblAlgn val="ctr"/>
        <c:lblOffset val="100"/>
        <c:noMultiLvlLbl val="0"/>
      </c:catAx>
      <c:valAx>
        <c:axId val="38835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357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INSTRUCCION!$K$4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INSTRUCCION!$A$5:$A$66</c:f>
              <c:strCache>
                <c:ptCount val="62"/>
                <c:pt idx="0">
                  <c:v>JDO. Nº. 1 DE DENIA</c:v>
                </c:pt>
                <c:pt idx="1">
                  <c:v>JDO. Nº. 2 DE DENIA</c:v>
                </c:pt>
                <c:pt idx="2">
                  <c:v>JDO. Nº. 3 DE DENIA</c:v>
                </c:pt>
                <c:pt idx="3">
                  <c:v>JDO. Nº. 1  DE ALICANTE</c:v>
                </c:pt>
                <c:pt idx="4">
                  <c:v>JDO. Nº. 2  DE ALICANTE</c:v>
                </c:pt>
                <c:pt idx="5">
                  <c:v>JDO. Nº. 3  DE ALICANTE</c:v>
                </c:pt>
                <c:pt idx="6">
                  <c:v>JDO. Nº. 4 DE ALICANTE</c:v>
                </c:pt>
                <c:pt idx="7">
                  <c:v>JDO. Nº. 5  DE ALICANTE</c:v>
                </c:pt>
                <c:pt idx="8">
                  <c:v>JDO. Nº. 6  DE ALICANTE</c:v>
                </c:pt>
                <c:pt idx="9">
                  <c:v>JDO. Nº. 7  DE ALICANTE</c:v>
                </c:pt>
                <c:pt idx="10">
                  <c:v>JDO. Nº. 8  DE ALICANTE</c:v>
                </c:pt>
                <c:pt idx="11">
                  <c:v>JDO. Nº. 9  DE ALICANTE</c:v>
                </c:pt>
                <c:pt idx="12">
                  <c:v>JDO. Nº. 1 DE ORIHUELA</c:v>
                </c:pt>
                <c:pt idx="13">
                  <c:v>JDO. Nº. 2 DE ORIHUELA</c:v>
                </c:pt>
                <c:pt idx="14">
                  <c:v>JDO. Nº. 3 DE ORIHUELA</c:v>
                </c:pt>
                <c:pt idx="15">
                  <c:v>JDO. Nº . 1 DE ELX</c:v>
                </c:pt>
                <c:pt idx="16">
                  <c:v>JDO. Nº . 2 DE ELX</c:v>
                </c:pt>
                <c:pt idx="17">
                  <c:v>JDO. Nº.  3 DE ELX</c:v>
                </c:pt>
                <c:pt idx="18">
                  <c:v>JDO. Nº.  4 DE ELX</c:v>
                </c:pt>
                <c:pt idx="19">
                  <c:v>JDO. Nº . 5 DE ELX</c:v>
                </c:pt>
                <c:pt idx="20">
                  <c:v>JDO. Nº.  1 DE BENIDORM</c:v>
                </c:pt>
                <c:pt idx="21">
                  <c:v>JDO. Nº.  2 DE BENIDORM</c:v>
                </c:pt>
                <c:pt idx="22">
                  <c:v>JDO. Nº.  3 DE BENIDORM</c:v>
                </c:pt>
                <c:pt idx="23">
                  <c:v>JDO. Nº.  4 DE BENIDORM</c:v>
                </c:pt>
                <c:pt idx="24">
                  <c:v>JDO. Nº. 1 DE TORREVIEJA</c:v>
                </c:pt>
                <c:pt idx="25">
                  <c:v>JDO. Nº. 2 DE TORREVIEJA</c:v>
                </c:pt>
                <c:pt idx="26">
                  <c:v>JDO. Nº. 3 DE TORREVIEJA</c:v>
                </c:pt>
                <c:pt idx="27">
                  <c:v>JDO. Nº. 4 DE TORREVIEJA</c:v>
                </c:pt>
                <c:pt idx="28">
                  <c:v>JDO. Nº. 5 DE TORREVIEJA</c:v>
                </c:pt>
                <c:pt idx="29">
                  <c:v>JDO. Nº. 1 DE CASTELLO DE LA PLANA</c:v>
                </c:pt>
                <c:pt idx="30">
                  <c:v>JDO. Nº. 2 DE CASTELLO DE LA PLANA</c:v>
                </c:pt>
                <c:pt idx="31">
                  <c:v>JDO. Nº. 3 DE CASTELLO DE LA PLANA</c:v>
                </c:pt>
                <c:pt idx="32">
                  <c:v>JDO. Nº. 4 DE CASTELLO DE LA PLANA</c:v>
                </c:pt>
                <c:pt idx="33">
                  <c:v>JDO. Nº. 5 DE CASTELLO DE LA PLANA</c:v>
                </c:pt>
                <c:pt idx="34">
                  <c:v>JDO. Nº. 6 DE CASTELLO DE LA PLANA</c:v>
                </c:pt>
                <c:pt idx="35">
                  <c:v>JDO. Nº. 1 DE GANDIA</c:v>
                </c:pt>
                <c:pt idx="36">
                  <c:v>JDO. Nº. 2 DE GANDIA</c:v>
                </c:pt>
                <c:pt idx="37">
                  <c:v>JDO. Nº. 3 DE GANDIA</c:v>
                </c:pt>
                <c:pt idx="38">
                  <c:v>JDO. Nº. 1 DE TORRENT</c:v>
                </c:pt>
                <c:pt idx="39">
                  <c:v>JDO. Nº. 2 DE TORRENT</c:v>
                </c:pt>
                <c:pt idx="40">
                  <c:v>JDO. Nº. 3 DE TORRENT</c:v>
                </c:pt>
                <c:pt idx="41">
                  <c:v>JDO. Nº. 1 DE VALENCIA</c:v>
                </c:pt>
                <c:pt idx="42">
                  <c:v>JDO. Nº. 2 DE VALENCIA</c:v>
                </c:pt>
                <c:pt idx="43">
                  <c:v>JDO. Nº. 3 DE VALENCIA</c:v>
                </c:pt>
                <c:pt idx="44">
                  <c:v>JDO. Nº. 4 DE VALENCIA</c:v>
                </c:pt>
                <c:pt idx="45">
                  <c:v>JDO. Nº. 5 DE VALENCIA</c:v>
                </c:pt>
                <c:pt idx="46">
                  <c:v>JDO. Nº. 6 DE VALENCIA</c:v>
                </c:pt>
                <c:pt idx="47">
                  <c:v>JDO. Nº. 7 DE VALENCIA</c:v>
                </c:pt>
                <c:pt idx="48">
                  <c:v>JDO. Nº. 8  DE VALENCIA</c:v>
                </c:pt>
                <c:pt idx="49">
                  <c:v>JDO. Nº. 9 DE VALENCIA</c:v>
                </c:pt>
                <c:pt idx="50">
                  <c:v>JDO. Nº. 10 DE VALENCIA</c:v>
                </c:pt>
                <c:pt idx="51">
                  <c:v>JDO. Nº. 11 DE VALENCIA</c:v>
                </c:pt>
                <c:pt idx="52">
                  <c:v>JDO. Nº. 12 DE VALENCIA</c:v>
                </c:pt>
                <c:pt idx="53">
                  <c:v>JDO. Nº. 13 DE VALENCIA</c:v>
                </c:pt>
                <c:pt idx="54">
                  <c:v>JDO. Nº. 14 DE VALENCIA</c:v>
                </c:pt>
                <c:pt idx="55">
                  <c:v>JDO. Nº. 15 DE VALENCIA</c:v>
                </c:pt>
                <c:pt idx="56">
                  <c:v>JDO. Nº. 16 DE VALENCIA</c:v>
                </c:pt>
                <c:pt idx="57">
                  <c:v>JDO. Nº. 17 DE VALENCIA</c:v>
                </c:pt>
                <c:pt idx="58">
                  <c:v>JDO. Nº. 1 8 DE VALENCIA</c:v>
                </c:pt>
                <c:pt idx="59">
                  <c:v>JDO. Nº. 1 9 DE VALENCIA</c:v>
                </c:pt>
                <c:pt idx="60">
                  <c:v>JDO. Nº. 20  DE VALENCIA</c:v>
                </c:pt>
                <c:pt idx="61">
                  <c:v>JDO. Nº. 21  DE VALENCIA</c:v>
                </c:pt>
              </c:strCache>
            </c:strRef>
          </c:cat>
          <c:val>
            <c:numRef>
              <c:f>INSTRUCCION!$K$5:$K$66</c:f>
              <c:numCache>
                <c:formatCode>General</c:formatCode>
                <c:ptCount val="62"/>
                <c:pt idx="0">
                  <c:v>30</c:v>
                </c:pt>
                <c:pt idx="1">
                  <c:v>70</c:v>
                </c:pt>
                <c:pt idx="2">
                  <c:v>50</c:v>
                </c:pt>
                <c:pt idx="3">
                  <c:v>49</c:v>
                </c:pt>
                <c:pt idx="4">
                  <c:v>98</c:v>
                </c:pt>
                <c:pt idx="5">
                  <c:v>90</c:v>
                </c:pt>
                <c:pt idx="6">
                  <c:v>96</c:v>
                </c:pt>
                <c:pt idx="7">
                  <c:v>100</c:v>
                </c:pt>
                <c:pt idx="8">
                  <c:v>75</c:v>
                </c:pt>
                <c:pt idx="9">
                  <c:v>115</c:v>
                </c:pt>
                <c:pt idx="10">
                  <c:v>82</c:v>
                </c:pt>
                <c:pt idx="11">
                  <c:v>168</c:v>
                </c:pt>
                <c:pt idx="12">
                  <c:v>132</c:v>
                </c:pt>
                <c:pt idx="13">
                  <c:v>63</c:v>
                </c:pt>
                <c:pt idx="14">
                  <c:v>120</c:v>
                </c:pt>
                <c:pt idx="15">
                  <c:v>96</c:v>
                </c:pt>
                <c:pt idx="16">
                  <c:v>97</c:v>
                </c:pt>
                <c:pt idx="17">
                  <c:v>60</c:v>
                </c:pt>
                <c:pt idx="18">
                  <c:v>201</c:v>
                </c:pt>
                <c:pt idx="19">
                  <c:v>42</c:v>
                </c:pt>
                <c:pt idx="20">
                  <c:v>121</c:v>
                </c:pt>
                <c:pt idx="21">
                  <c:v>63</c:v>
                </c:pt>
                <c:pt idx="22">
                  <c:v>74</c:v>
                </c:pt>
                <c:pt idx="23">
                  <c:v>122</c:v>
                </c:pt>
                <c:pt idx="24">
                  <c:v>83</c:v>
                </c:pt>
                <c:pt idx="25">
                  <c:v>39</c:v>
                </c:pt>
                <c:pt idx="26">
                  <c:v>89</c:v>
                </c:pt>
                <c:pt idx="27">
                  <c:v>42</c:v>
                </c:pt>
                <c:pt idx="29">
                  <c:v>49</c:v>
                </c:pt>
                <c:pt idx="30">
                  <c:v>40</c:v>
                </c:pt>
                <c:pt idx="31">
                  <c:v>34</c:v>
                </c:pt>
                <c:pt idx="32">
                  <c:v>80</c:v>
                </c:pt>
                <c:pt idx="33">
                  <c:v>68</c:v>
                </c:pt>
                <c:pt idx="34">
                  <c:v>168</c:v>
                </c:pt>
                <c:pt idx="35">
                  <c:v>142</c:v>
                </c:pt>
                <c:pt idx="36">
                  <c:v>57</c:v>
                </c:pt>
                <c:pt idx="37">
                  <c:v>96</c:v>
                </c:pt>
                <c:pt idx="38">
                  <c:v>127</c:v>
                </c:pt>
                <c:pt idx="39">
                  <c:v>211</c:v>
                </c:pt>
                <c:pt idx="40">
                  <c:v>191</c:v>
                </c:pt>
                <c:pt idx="41">
                  <c:v>62</c:v>
                </c:pt>
                <c:pt idx="42">
                  <c:v>65</c:v>
                </c:pt>
                <c:pt idx="43">
                  <c:v>82</c:v>
                </c:pt>
                <c:pt idx="44">
                  <c:v>89</c:v>
                </c:pt>
                <c:pt idx="45">
                  <c:v>83</c:v>
                </c:pt>
                <c:pt idx="46">
                  <c:v>95</c:v>
                </c:pt>
                <c:pt idx="47">
                  <c:v>68</c:v>
                </c:pt>
                <c:pt idx="48">
                  <c:v>67</c:v>
                </c:pt>
                <c:pt idx="49">
                  <c:v>68</c:v>
                </c:pt>
                <c:pt idx="50">
                  <c:v>70</c:v>
                </c:pt>
                <c:pt idx="51">
                  <c:v>71</c:v>
                </c:pt>
                <c:pt idx="52">
                  <c:v>112</c:v>
                </c:pt>
                <c:pt idx="53">
                  <c:v>69</c:v>
                </c:pt>
                <c:pt idx="54">
                  <c:v>68</c:v>
                </c:pt>
                <c:pt idx="55">
                  <c:v>91</c:v>
                </c:pt>
                <c:pt idx="56">
                  <c:v>75</c:v>
                </c:pt>
                <c:pt idx="57">
                  <c:v>68</c:v>
                </c:pt>
                <c:pt idx="58">
                  <c:v>75</c:v>
                </c:pt>
                <c:pt idx="59">
                  <c:v>74</c:v>
                </c:pt>
                <c:pt idx="60">
                  <c:v>77</c:v>
                </c:pt>
                <c:pt idx="61">
                  <c:v>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358416"/>
        <c:axId val="388358808"/>
      </c:barChart>
      <c:catAx>
        <c:axId val="388358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358808"/>
        <c:crosses val="autoZero"/>
        <c:auto val="1"/>
        <c:lblAlgn val="ctr"/>
        <c:lblOffset val="100"/>
        <c:noMultiLvlLbl val="0"/>
      </c:catAx>
      <c:valAx>
        <c:axId val="388358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358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INSTANCIA!$D$4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INSTANCIA!$D$5:$D$85</c:f>
              <c:numCache>
                <c:formatCode>#,##0</c:formatCode>
                <c:ptCount val="81"/>
                <c:pt idx="0">
                  <c:v>1088</c:v>
                </c:pt>
                <c:pt idx="1">
                  <c:v>1038</c:v>
                </c:pt>
                <c:pt idx="2">
                  <c:v>1041</c:v>
                </c:pt>
                <c:pt idx="3">
                  <c:v>1204</c:v>
                </c:pt>
                <c:pt idx="4">
                  <c:v>1036</c:v>
                </c:pt>
                <c:pt idx="5">
                  <c:v>1362</c:v>
                </c:pt>
                <c:pt idx="6">
                  <c:v>964</c:v>
                </c:pt>
                <c:pt idx="7">
                  <c:v>1639</c:v>
                </c:pt>
                <c:pt idx="8">
                  <c:v>1567</c:v>
                </c:pt>
                <c:pt idx="9">
                  <c:v>3001</c:v>
                </c:pt>
                <c:pt idx="10">
                  <c:v>1694</c:v>
                </c:pt>
                <c:pt idx="11">
                  <c:v>1239</c:v>
                </c:pt>
                <c:pt idx="12">
                  <c:v>1511</c:v>
                </c:pt>
                <c:pt idx="13">
                  <c:v>1550</c:v>
                </c:pt>
                <c:pt idx="14">
                  <c:v>1534</c:v>
                </c:pt>
                <c:pt idx="15">
                  <c:v>1868</c:v>
                </c:pt>
                <c:pt idx="16">
                  <c:v>1519</c:v>
                </c:pt>
                <c:pt idx="17">
                  <c:v>1230</c:v>
                </c:pt>
                <c:pt idx="18">
                  <c:v>1206</c:v>
                </c:pt>
                <c:pt idx="19">
                  <c:v>1394</c:v>
                </c:pt>
                <c:pt idx="20">
                  <c:v>1281</c:v>
                </c:pt>
                <c:pt idx="21">
                  <c:v>1781</c:v>
                </c:pt>
                <c:pt idx="22">
                  <c:v>1583</c:v>
                </c:pt>
                <c:pt idx="23">
                  <c:v>1209</c:v>
                </c:pt>
                <c:pt idx="24">
                  <c:v>1306</c:v>
                </c:pt>
                <c:pt idx="25">
                  <c:v>2429</c:v>
                </c:pt>
                <c:pt idx="26">
                  <c:v>1682</c:v>
                </c:pt>
                <c:pt idx="27">
                  <c:v>726</c:v>
                </c:pt>
                <c:pt idx="28">
                  <c:v>835</c:v>
                </c:pt>
                <c:pt idx="29">
                  <c:v>1210</c:v>
                </c:pt>
                <c:pt idx="30">
                  <c:v>1088</c:v>
                </c:pt>
                <c:pt idx="31">
                  <c:v>1160</c:v>
                </c:pt>
                <c:pt idx="32">
                  <c:v>1161</c:v>
                </c:pt>
                <c:pt idx="33">
                  <c:v>492</c:v>
                </c:pt>
                <c:pt idx="34">
                  <c:v>1697</c:v>
                </c:pt>
                <c:pt idx="35">
                  <c:v>1181</c:v>
                </c:pt>
                <c:pt idx="36">
                  <c:v>1817</c:v>
                </c:pt>
                <c:pt idx="37">
                  <c:v>819</c:v>
                </c:pt>
                <c:pt idx="38">
                  <c:v>957</c:v>
                </c:pt>
                <c:pt idx="39">
                  <c:v>1048</c:v>
                </c:pt>
                <c:pt idx="40">
                  <c:v>1143</c:v>
                </c:pt>
                <c:pt idx="41">
                  <c:v>942</c:v>
                </c:pt>
                <c:pt idx="42">
                  <c:v>1049</c:v>
                </c:pt>
                <c:pt idx="43">
                  <c:v>1251</c:v>
                </c:pt>
                <c:pt idx="44">
                  <c:v>1549</c:v>
                </c:pt>
                <c:pt idx="45">
                  <c:v>1099</c:v>
                </c:pt>
                <c:pt idx="46">
                  <c:v>1606</c:v>
                </c:pt>
                <c:pt idx="47">
                  <c:v>356</c:v>
                </c:pt>
                <c:pt idx="48">
                  <c:v>1353</c:v>
                </c:pt>
                <c:pt idx="49">
                  <c:v>1210</c:v>
                </c:pt>
                <c:pt idx="50">
                  <c:v>1021</c:v>
                </c:pt>
                <c:pt idx="51">
                  <c:v>1806</c:v>
                </c:pt>
                <c:pt idx="52">
                  <c:v>1189</c:v>
                </c:pt>
                <c:pt idx="53">
                  <c:v>1021</c:v>
                </c:pt>
                <c:pt idx="54">
                  <c:v>1051</c:v>
                </c:pt>
                <c:pt idx="55">
                  <c:v>1004</c:v>
                </c:pt>
                <c:pt idx="56">
                  <c:v>1256</c:v>
                </c:pt>
                <c:pt idx="57">
                  <c:v>1159</c:v>
                </c:pt>
                <c:pt idx="58">
                  <c:v>1042</c:v>
                </c:pt>
                <c:pt idx="59">
                  <c:v>1279</c:v>
                </c:pt>
                <c:pt idx="60">
                  <c:v>1393</c:v>
                </c:pt>
                <c:pt idx="61">
                  <c:v>2488</c:v>
                </c:pt>
                <c:pt idx="62">
                  <c:v>1376</c:v>
                </c:pt>
                <c:pt idx="63">
                  <c:v>1262</c:v>
                </c:pt>
                <c:pt idx="64">
                  <c:v>1290</c:v>
                </c:pt>
                <c:pt idx="65">
                  <c:v>1527</c:v>
                </c:pt>
                <c:pt idx="66">
                  <c:v>1282</c:v>
                </c:pt>
                <c:pt idx="67">
                  <c:v>1324</c:v>
                </c:pt>
                <c:pt idx="68">
                  <c:v>1302</c:v>
                </c:pt>
                <c:pt idx="69">
                  <c:v>1349</c:v>
                </c:pt>
                <c:pt idx="70">
                  <c:v>1157</c:v>
                </c:pt>
                <c:pt idx="71">
                  <c:v>1637</c:v>
                </c:pt>
                <c:pt idx="72">
                  <c:v>1295</c:v>
                </c:pt>
                <c:pt idx="73">
                  <c:v>1305</c:v>
                </c:pt>
                <c:pt idx="74">
                  <c:v>1397</c:v>
                </c:pt>
                <c:pt idx="75">
                  <c:v>1231</c:v>
                </c:pt>
                <c:pt idx="76">
                  <c:v>1306</c:v>
                </c:pt>
                <c:pt idx="77">
                  <c:v>1693</c:v>
                </c:pt>
                <c:pt idx="78">
                  <c:v>1451</c:v>
                </c:pt>
                <c:pt idx="79">
                  <c:v>5252</c:v>
                </c:pt>
                <c:pt idx="80">
                  <c:v>1345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6285416"/>
        <c:axId val="386510752"/>
      </c:barChart>
      <c:catAx>
        <c:axId val="386285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510752"/>
        <c:crosses val="autoZero"/>
        <c:auto val="1"/>
        <c:lblAlgn val="ctr"/>
        <c:lblOffset val="100"/>
        <c:noMultiLvlLbl val="0"/>
      </c:catAx>
      <c:valAx>
        <c:axId val="3865107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62854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2.493608600015948E-4"/>
          <c:w val="0.99876746104933956"/>
          <c:h val="0.47491753673030457"/>
        </c:manualLayout>
      </c:layout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CIVIL'!$E$5:$E$138</c:f>
              <c:numCache>
                <c:formatCode>General</c:formatCode>
                <c:ptCount val="134"/>
                <c:pt idx="0">
                  <c:v>212</c:v>
                </c:pt>
                <c:pt idx="1">
                  <c:v>216</c:v>
                </c:pt>
                <c:pt idx="2">
                  <c:v>156</c:v>
                </c:pt>
                <c:pt idx="3">
                  <c:v>179</c:v>
                </c:pt>
                <c:pt idx="4">
                  <c:v>131</c:v>
                </c:pt>
                <c:pt idx="5">
                  <c:v>154</c:v>
                </c:pt>
                <c:pt idx="6">
                  <c:v>182</c:v>
                </c:pt>
                <c:pt idx="7">
                  <c:v>21</c:v>
                </c:pt>
                <c:pt idx="8">
                  <c:v>194</c:v>
                </c:pt>
                <c:pt idx="9">
                  <c:v>215</c:v>
                </c:pt>
                <c:pt idx="10">
                  <c:v>219</c:v>
                </c:pt>
                <c:pt idx="11">
                  <c:v>176</c:v>
                </c:pt>
                <c:pt idx="12">
                  <c:v>96</c:v>
                </c:pt>
                <c:pt idx="13">
                  <c:v>133</c:v>
                </c:pt>
                <c:pt idx="14">
                  <c:v>98</c:v>
                </c:pt>
                <c:pt idx="15">
                  <c:v>236</c:v>
                </c:pt>
                <c:pt idx="16">
                  <c:v>221</c:v>
                </c:pt>
                <c:pt idx="17">
                  <c:v>302</c:v>
                </c:pt>
                <c:pt idx="18">
                  <c:v>152</c:v>
                </c:pt>
                <c:pt idx="19">
                  <c:v>147</c:v>
                </c:pt>
                <c:pt idx="20">
                  <c:v>190</c:v>
                </c:pt>
                <c:pt idx="21">
                  <c:v>189</c:v>
                </c:pt>
                <c:pt idx="22">
                  <c:v>32</c:v>
                </c:pt>
                <c:pt idx="23">
                  <c:v>146</c:v>
                </c:pt>
                <c:pt idx="24">
                  <c:v>137</c:v>
                </c:pt>
                <c:pt idx="25">
                  <c:v>166</c:v>
                </c:pt>
                <c:pt idx="26">
                  <c:v>130</c:v>
                </c:pt>
                <c:pt idx="27">
                  <c:v>144</c:v>
                </c:pt>
                <c:pt idx="28">
                  <c:v>123</c:v>
                </c:pt>
                <c:pt idx="29">
                  <c:v>241</c:v>
                </c:pt>
                <c:pt idx="30">
                  <c:v>148</c:v>
                </c:pt>
                <c:pt idx="31">
                  <c:v>126</c:v>
                </c:pt>
                <c:pt idx="32">
                  <c:v>93</c:v>
                </c:pt>
                <c:pt idx="33">
                  <c:v>422</c:v>
                </c:pt>
                <c:pt idx="34">
                  <c:v>118</c:v>
                </c:pt>
                <c:pt idx="35" formatCode="#,##0">
                  <c:v>0</c:v>
                </c:pt>
                <c:pt idx="36">
                  <c:v>133</c:v>
                </c:pt>
                <c:pt idx="37">
                  <c:v>159</c:v>
                </c:pt>
                <c:pt idx="38">
                  <c:v>170</c:v>
                </c:pt>
                <c:pt idx="39">
                  <c:v>143</c:v>
                </c:pt>
                <c:pt idx="40">
                  <c:v>123</c:v>
                </c:pt>
                <c:pt idx="41">
                  <c:v>273</c:v>
                </c:pt>
                <c:pt idx="42">
                  <c:v>294</c:v>
                </c:pt>
                <c:pt idx="43">
                  <c:v>284</c:v>
                </c:pt>
                <c:pt idx="44">
                  <c:v>117</c:v>
                </c:pt>
                <c:pt idx="45">
                  <c:v>248</c:v>
                </c:pt>
                <c:pt idx="46">
                  <c:v>270</c:v>
                </c:pt>
                <c:pt idx="47">
                  <c:v>141</c:v>
                </c:pt>
                <c:pt idx="48">
                  <c:v>143</c:v>
                </c:pt>
                <c:pt idx="49">
                  <c:v>189</c:v>
                </c:pt>
                <c:pt idx="50">
                  <c:v>106</c:v>
                </c:pt>
                <c:pt idx="51">
                  <c:v>161</c:v>
                </c:pt>
                <c:pt idx="52">
                  <c:v>177</c:v>
                </c:pt>
                <c:pt idx="53">
                  <c:v>172</c:v>
                </c:pt>
                <c:pt idx="54">
                  <c:v>158</c:v>
                </c:pt>
                <c:pt idx="55">
                  <c:v>152</c:v>
                </c:pt>
                <c:pt idx="56">
                  <c:v>146</c:v>
                </c:pt>
                <c:pt idx="57">
                  <c:v>178</c:v>
                </c:pt>
                <c:pt idx="58">
                  <c:v>297</c:v>
                </c:pt>
                <c:pt idx="59">
                  <c:v>128</c:v>
                </c:pt>
                <c:pt idx="60">
                  <c:v>97</c:v>
                </c:pt>
                <c:pt idx="61">
                  <c:v>127</c:v>
                </c:pt>
                <c:pt idx="62">
                  <c:v>126</c:v>
                </c:pt>
                <c:pt idx="63">
                  <c:v>121</c:v>
                </c:pt>
                <c:pt idx="64">
                  <c:v>136</c:v>
                </c:pt>
                <c:pt idx="65">
                  <c:v>517</c:v>
                </c:pt>
                <c:pt idx="66">
                  <c:v>111</c:v>
                </c:pt>
                <c:pt idx="67">
                  <c:v>122</c:v>
                </c:pt>
                <c:pt idx="68">
                  <c:v>128</c:v>
                </c:pt>
                <c:pt idx="69">
                  <c:v>116</c:v>
                </c:pt>
                <c:pt idx="70">
                  <c:v>120</c:v>
                </c:pt>
                <c:pt idx="71">
                  <c:v>134</c:v>
                </c:pt>
                <c:pt idx="72">
                  <c:v>339</c:v>
                </c:pt>
                <c:pt idx="73">
                  <c:v>116</c:v>
                </c:pt>
                <c:pt idx="74">
                  <c:v>149</c:v>
                </c:pt>
                <c:pt idx="75">
                  <c:v>127</c:v>
                </c:pt>
                <c:pt idx="76">
                  <c:v>176</c:v>
                </c:pt>
                <c:pt idx="77">
                  <c:v>195</c:v>
                </c:pt>
                <c:pt idx="78">
                  <c:v>154</c:v>
                </c:pt>
                <c:pt idx="79">
                  <c:v>168</c:v>
                </c:pt>
                <c:pt idx="80">
                  <c:v>228</c:v>
                </c:pt>
                <c:pt idx="81">
                  <c:v>185</c:v>
                </c:pt>
                <c:pt idx="82">
                  <c:v>182</c:v>
                </c:pt>
                <c:pt idx="83">
                  <c:v>176</c:v>
                </c:pt>
                <c:pt idx="84">
                  <c:v>228</c:v>
                </c:pt>
                <c:pt idx="85">
                  <c:v>193</c:v>
                </c:pt>
                <c:pt idx="86">
                  <c:v>200</c:v>
                </c:pt>
                <c:pt idx="87">
                  <c:v>222</c:v>
                </c:pt>
                <c:pt idx="88">
                  <c:v>202</c:v>
                </c:pt>
                <c:pt idx="89">
                  <c:v>274</c:v>
                </c:pt>
                <c:pt idx="90">
                  <c:v>235</c:v>
                </c:pt>
                <c:pt idx="91">
                  <c:v>249</c:v>
                </c:pt>
                <c:pt idx="92">
                  <c:v>168</c:v>
                </c:pt>
                <c:pt idx="93">
                  <c:v>186</c:v>
                </c:pt>
                <c:pt idx="94">
                  <c:v>187</c:v>
                </c:pt>
                <c:pt idx="95">
                  <c:v>165</c:v>
                </c:pt>
                <c:pt idx="96">
                  <c:v>140</c:v>
                </c:pt>
                <c:pt idx="97">
                  <c:v>176</c:v>
                </c:pt>
                <c:pt idx="98">
                  <c:v>180</c:v>
                </c:pt>
                <c:pt idx="99">
                  <c:v>187</c:v>
                </c:pt>
                <c:pt idx="100">
                  <c:v>218</c:v>
                </c:pt>
                <c:pt idx="101">
                  <c:v>179</c:v>
                </c:pt>
                <c:pt idx="102">
                  <c:v>166</c:v>
                </c:pt>
                <c:pt idx="103">
                  <c:v>168</c:v>
                </c:pt>
                <c:pt idx="104">
                  <c:v>141</c:v>
                </c:pt>
                <c:pt idx="105">
                  <c:v>199</c:v>
                </c:pt>
                <c:pt idx="106">
                  <c:v>195</c:v>
                </c:pt>
                <c:pt idx="107">
                  <c:v>150</c:v>
                </c:pt>
                <c:pt idx="108">
                  <c:v>67</c:v>
                </c:pt>
                <c:pt idx="109">
                  <c:v>181</c:v>
                </c:pt>
                <c:pt idx="110">
                  <c:v>153</c:v>
                </c:pt>
                <c:pt idx="111">
                  <c:v>208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857200"/>
        <c:axId val="388857592"/>
      </c:barChart>
      <c:catAx>
        <c:axId val="388857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ES"/>
          </a:p>
        </c:txPr>
        <c:crossAx val="388857592"/>
        <c:crosses val="autoZero"/>
        <c:auto val="1"/>
        <c:lblAlgn val="ctr"/>
        <c:lblOffset val="100"/>
        <c:noMultiLvlLbl val="0"/>
      </c:catAx>
      <c:valAx>
        <c:axId val="388857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857200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spPr>
    <a:ln>
      <a:noFill/>
      <a:prstDash val="sysDot"/>
    </a:ln>
  </c:spPr>
  <c:txPr>
    <a:bodyPr/>
    <a:lstStyle/>
    <a:p>
      <a:pPr>
        <a:defRPr sz="700">
          <a:solidFill>
            <a:schemeClr val="bg1">
              <a:lumMod val="50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4369927724433441E-3"/>
          <c:y val="2.7427722657528252E-2"/>
          <c:w val="1"/>
          <c:h val="0.51133308053207227"/>
        </c:manualLayout>
      </c:layout>
      <c:barChart>
        <c:barDir val="col"/>
        <c:grouping val="clustered"/>
        <c:varyColors val="0"/>
        <c:ser>
          <c:idx val="0"/>
          <c:order val="0"/>
          <c:tx>
            <c:v>Vistas celebradas</c:v>
          </c:tx>
          <c:spPr>
            <a:solidFill>
              <a:srgbClr val="C0504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CIVIL'!$K$5:$K$138</c:f>
              <c:numCache>
                <c:formatCode>General</c:formatCode>
                <c:ptCount val="134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858376"/>
        <c:axId val="388858768"/>
      </c:barChart>
      <c:catAx>
        <c:axId val="38885837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one"/>
        <c:crossAx val="388858768"/>
        <c:crosses val="autoZero"/>
        <c:auto val="1"/>
        <c:lblAlgn val="ctr"/>
        <c:lblOffset val="100"/>
        <c:noMultiLvlLbl val="0"/>
      </c:catAx>
      <c:valAx>
        <c:axId val="388858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858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  <a:prstDash val="sysDot"/>
    </a:ln>
  </c:spPr>
  <c:txPr>
    <a:bodyPr/>
    <a:lstStyle/>
    <a:p>
      <a:pPr>
        <a:defRPr>
          <a:solidFill>
            <a:schemeClr val="bg1">
              <a:lumMod val="50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 CIVIL'!$B$4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CIVIL'!$B$5:$B$138</c:f>
              <c:numCache>
                <c:formatCode>General</c:formatCode>
                <c:ptCount val="134"/>
                <c:pt idx="0">
                  <c:v>707</c:v>
                </c:pt>
                <c:pt idx="1">
                  <c:v>646</c:v>
                </c:pt>
                <c:pt idx="2">
                  <c:v>663</c:v>
                </c:pt>
                <c:pt idx="3">
                  <c:v>661</c:v>
                </c:pt>
                <c:pt idx="4">
                  <c:v>520</c:v>
                </c:pt>
                <c:pt idx="5" formatCode="#,##0">
                  <c:v>806</c:v>
                </c:pt>
                <c:pt idx="6">
                  <c:v>727</c:v>
                </c:pt>
                <c:pt idx="7">
                  <c:v>559</c:v>
                </c:pt>
                <c:pt idx="8">
                  <c:v>888</c:v>
                </c:pt>
                <c:pt idx="9">
                  <c:v>864</c:v>
                </c:pt>
                <c:pt idx="10">
                  <c:v>805</c:v>
                </c:pt>
                <c:pt idx="11">
                  <c:v>879</c:v>
                </c:pt>
                <c:pt idx="12">
                  <c:v>525</c:v>
                </c:pt>
                <c:pt idx="13">
                  <c:v>480</c:v>
                </c:pt>
                <c:pt idx="14">
                  <c:v>480</c:v>
                </c:pt>
                <c:pt idx="15">
                  <c:v>861</c:v>
                </c:pt>
                <c:pt idx="16" formatCode="#,##0">
                  <c:v>1170</c:v>
                </c:pt>
                <c:pt idx="17" formatCode="#,##0">
                  <c:v>1116</c:v>
                </c:pt>
                <c:pt idx="18">
                  <c:v>663</c:v>
                </c:pt>
                <c:pt idx="19">
                  <c:v>743</c:v>
                </c:pt>
                <c:pt idx="20" formatCode="#,##0">
                  <c:v>713</c:v>
                </c:pt>
                <c:pt idx="21">
                  <c:v>724</c:v>
                </c:pt>
                <c:pt idx="22">
                  <c:v>740</c:v>
                </c:pt>
                <c:pt idx="23">
                  <c:v>593</c:v>
                </c:pt>
                <c:pt idx="24">
                  <c:v>517</c:v>
                </c:pt>
                <c:pt idx="25">
                  <c:v>717</c:v>
                </c:pt>
                <c:pt idx="26">
                  <c:v>822</c:v>
                </c:pt>
                <c:pt idx="27">
                  <c:v>621</c:v>
                </c:pt>
                <c:pt idx="28">
                  <c:v>682</c:v>
                </c:pt>
                <c:pt idx="29">
                  <c:v>991</c:v>
                </c:pt>
                <c:pt idx="30">
                  <c:v>706</c:v>
                </c:pt>
                <c:pt idx="31">
                  <c:v>673</c:v>
                </c:pt>
                <c:pt idx="32">
                  <c:v>771</c:v>
                </c:pt>
                <c:pt idx="33">
                  <c:v>820</c:v>
                </c:pt>
                <c:pt idx="34">
                  <c:v>734</c:v>
                </c:pt>
                <c:pt idx="35" formatCode="#,##0">
                  <c:v>99</c:v>
                </c:pt>
                <c:pt idx="36">
                  <c:v>560</c:v>
                </c:pt>
                <c:pt idx="37">
                  <c:v>631</c:v>
                </c:pt>
                <c:pt idx="38">
                  <c:v>545</c:v>
                </c:pt>
                <c:pt idx="39">
                  <c:v>617</c:v>
                </c:pt>
                <c:pt idx="40">
                  <c:v>571</c:v>
                </c:pt>
                <c:pt idx="41" formatCode="#,##0">
                  <c:v>1018</c:v>
                </c:pt>
                <c:pt idx="42" formatCode="#,##0">
                  <c:v>923</c:v>
                </c:pt>
                <c:pt idx="43" formatCode="#,##0">
                  <c:v>1104</c:v>
                </c:pt>
                <c:pt idx="44">
                  <c:v>686</c:v>
                </c:pt>
                <c:pt idx="45" formatCode="#,##0">
                  <c:v>1100</c:v>
                </c:pt>
                <c:pt idx="46" formatCode="#,##0">
                  <c:v>949</c:v>
                </c:pt>
                <c:pt idx="47" formatCode="#,##0">
                  <c:v>1047</c:v>
                </c:pt>
                <c:pt idx="48">
                  <c:v>700</c:v>
                </c:pt>
                <c:pt idx="49">
                  <c:v>650</c:v>
                </c:pt>
                <c:pt idx="50">
                  <c:v>327</c:v>
                </c:pt>
                <c:pt idx="51">
                  <c:v>621</c:v>
                </c:pt>
                <c:pt idx="52">
                  <c:v>619</c:v>
                </c:pt>
                <c:pt idx="53">
                  <c:v>614</c:v>
                </c:pt>
                <c:pt idx="54">
                  <c:v>634</c:v>
                </c:pt>
                <c:pt idx="55">
                  <c:v>408</c:v>
                </c:pt>
                <c:pt idx="56">
                  <c:v>468</c:v>
                </c:pt>
                <c:pt idx="57">
                  <c:v>616</c:v>
                </c:pt>
                <c:pt idx="58">
                  <c:v>884</c:v>
                </c:pt>
                <c:pt idx="59">
                  <c:v>687</c:v>
                </c:pt>
                <c:pt idx="60">
                  <c:v>662</c:v>
                </c:pt>
                <c:pt idx="61">
                  <c:v>584</c:v>
                </c:pt>
                <c:pt idx="62">
                  <c:v>621</c:v>
                </c:pt>
                <c:pt idx="63">
                  <c:v>704</c:v>
                </c:pt>
                <c:pt idx="64">
                  <c:v>716</c:v>
                </c:pt>
                <c:pt idx="65" formatCode="#,##0">
                  <c:v>1779</c:v>
                </c:pt>
                <c:pt idx="66">
                  <c:v>744</c:v>
                </c:pt>
                <c:pt idx="67">
                  <c:v>575</c:v>
                </c:pt>
                <c:pt idx="68">
                  <c:v>646</c:v>
                </c:pt>
                <c:pt idx="69">
                  <c:v>689</c:v>
                </c:pt>
                <c:pt idx="70">
                  <c:v>513</c:v>
                </c:pt>
                <c:pt idx="71">
                  <c:v>582</c:v>
                </c:pt>
                <c:pt idx="72">
                  <c:v>704</c:v>
                </c:pt>
                <c:pt idx="73">
                  <c:v>628</c:v>
                </c:pt>
                <c:pt idx="74">
                  <c:v>666</c:v>
                </c:pt>
                <c:pt idx="75">
                  <c:v>555</c:v>
                </c:pt>
                <c:pt idx="76">
                  <c:v>644</c:v>
                </c:pt>
                <c:pt idx="77">
                  <c:v>647</c:v>
                </c:pt>
                <c:pt idx="78">
                  <c:v>879</c:v>
                </c:pt>
                <c:pt idx="79">
                  <c:v>731</c:v>
                </c:pt>
                <c:pt idx="80">
                  <c:v>782</c:v>
                </c:pt>
                <c:pt idx="81">
                  <c:v>741</c:v>
                </c:pt>
                <c:pt idx="82">
                  <c:v>818</c:v>
                </c:pt>
                <c:pt idx="83">
                  <c:v>807</c:v>
                </c:pt>
                <c:pt idx="84">
                  <c:v>949</c:v>
                </c:pt>
                <c:pt idx="85">
                  <c:v>843</c:v>
                </c:pt>
                <c:pt idx="86">
                  <c:v>858</c:v>
                </c:pt>
                <c:pt idx="87">
                  <c:v>870</c:v>
                </c:pt>
                <c:pt idx="88">
                  <c:v>703</c:v>
                </c:pt>
                <c:pt idx="89">
                  <c:v>849</c:v>
                </c:pt>
                <c:pt idx="90">
                  <c:v>819</c:v>
                </c:pt>
                <c:pt idx="91">
                  <c:v>912</c:v>
                </c:pt>
                <c:pt idx="92">
                  <c:v>829</c:v>
                </c:pt>
                <c:pt idx="93">
                  <c:v>898</c:v>
                </c:pt>
                <c:pt idx="94">
                  <c:v>845</c:v>
                </c:pt>
                <c:pt idx="95">
                  <c:v>879</c:v>
                </c:pt>
                <c:pt idx="96">
                  <c:v>828</c:v>
                </c:pt>
                <c:pt idx="97">
                  <c:v>881</c:v>
                </c:pt>
                <c:pt idx="98">
                  <c:v>777</c:v>
                </c:pt>
                <c:pt idx="99">
                  <c:v>792</c:v>
                </c:pt>
                <c:pt idx="100">
                  <c:v>858</c:v>
                </c:pt>
                <c:pt idx="101">
                  <c:v>635</c:v>
                </c:pt>
                <c:pt idx="102">
                  <c:v>722</c:v>
                </c:pt>
                <c:pt idx="103">
                  <c:v>733</c:v>
                </c:pt>
                <c:pt idx="104">
                  <c:v>648</c:v>
                </c:pt>
                <c:pt idx="105">
                  <c:v>807</c:v>
                </c:pt>
                <c:pt idx="106" formatCode="#,##0">
                  <c:v>790</c:v>
                </c:pt>
                <c:pt idx="107">
                  <c:v>744</c:v>
                </c:pt>
                <c:pt idx="108">
                  <c:v>718</c:v>
                </c:pt>
                <c:pt idx="109">
                  <c:v>768</c:v>
                </c:pt>
                <c:pt idx="110">
                  <c:v>759</c:v>
                </c:pt>
                <c:pt idx="111">
                  <c:v>748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2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'MIXTOS- CIVIL'!$C$4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CIVIL'!$C$5:$C$138</c:f>
              <c:numCache>
                <c:formatCode>General</c:formatCode>
                <c:ptCount val="134"/>
                <c:pt idx="0">
                  <c:v>719</c:v>
                </c:pt>
                <c:pt idx="1">
                  <c:v>728</c:v>
                </c:pt>
                <c:pt idx="2">
                  <c:v>707</c:v>
                </c:pt>
                <c:pt idx="3">
                  <c:v>594</c:v>
                </c:pt>
                <c:pt idx="4">
                  <c:v>709</c:v>
                </c:pt>
                <c:pt idx="5">
                  <c:v>778</c:v>
                </c:pt>
                <c:pt idx="6">
                  <c:v>951</c:v>
                </c:pt>
                <c:pt idx="7">
                  <c:v>181</c:v>
                </c:pt>
                <c:pt idx="8">
                  <c:v>772</c:v>
                </c:pt>
                <c:pt idx="9">
                  <c:v>862</c:v>
                </c:pt>
                <c:pt idx="10">
                  <c:v>733</c:v>
                </c:pt>
                <c:pt idx="11">
                  <c:v>762</c:v>
                </c:pt>
                <c:pt idx="12">
                  <c:v>320</c:v>
                </c:pt>
                <c:pt idx="13">
                  <c:v>488</c:v>
                </c:pt>
                <c:pt idx="14">
                  <c:v>473</c:v>
                </c:pt>
                <c:pt idx="15" formatCode="#,##0">
                  <c:v>1186</c:v>
                </c:pt>
                <c:pt idx="16">
                  <c:v>706</c:v>
                </c:pt>
                <c:pt idx="17" formatCode="#,##0">
                  <c:v>1409</c:v>
                </c:pt>
                <c:pt idx="18">
                  <c:v>668</c:v>
                </c:pt>
                <c:pt idx="19">
                  <c:v>940</c:v>
                </c:pt>
                <c:pt idx="20" formatCode="#,##0">
                  <c:v>1259</c:v>
                </c:pt>
                <c:pt idx="21">
                  <c:v>840</c:v>
                </c:pt>
                <c:pt idx="22">
                  <c:v>306</c:v>
                </c:pt>
                <c:pt idx="23">
                  <c:v>517</c:v>
                </c:pt>
                <c:pt idx="24">
                  <c:v>477</c:v>
                </c:pt>
                <c:pt idx="25">
                  <c:v>665</c:v>
                </c:pt>
                <c:pt idx="26">
                  <c:v>860</c:v>
                </c:pt>
                <c:pt idx="27">
                  <c:v>567</c:v>
                </c:pt>
                <c:pt idx="28">
                  <c:v>672</c:v>
                </c:pt>
                <c:pt idx="29">
                  <c:v>695</c:v>
                </c:pt>
                <c:pt idx="30">
                  <c:v>763</c:v>
                </c:pt>
                <c:pt idx="31">
                  <c:v>713</c:v>
                </c:pt>
                <c:pt idx="32">
                  <c:v>541</c:v>
                </c:pt>
                <c:pt idx="33">
                  <c:v>833</c:v>
                </c:pt>
                <c:pt idx="34" formatCode="#,##0">
                  <c:v>777</c:v>
                </c:pt>
                <c:pt idx="35" formatCode="#,##0">
                  <c:v>4</c:v>
                </c:pt>
                <c:pt idx="36">
                  <c:v>550</c:v>
                </c:pt>
                <c:pt idx="37">
                  <c:v>685</c:v>
                </c:pt>
                <c:pt idx="38">
                  <c:v>535</c:v>
                </c:pt>
                <c:pt idx="39">
                  <c:v>580</c:v>
                </c:pt>
                <c:pt idx="40">
                  <c:v>532</c:v>
                </c:pt>
                <c:pt idx="41" formatCode="#,##0">
                  <c:v>1092</c:v>
                </c:pt>
                <c:pt idx="42" formatCode="#,##0">
                  <c:v>1022</c:v>
                </c:pt>
                <c:pt idx="43" formatCode="#,##0">
                  <c:v>1227</c:v>
                </c:pt>
                <c:pt idx="44">
                  <c:v>556</c:v>
                </c:pt>
                <c:pt idx="45" formatCode="#,##0">
                  <c:v>1046</c:v>
                </c:pt>
                <c:pt idx="46" formatCode="#,##0">
                  <c:v>1070</c:v>
                </c:pt>
                <c:pt idx="47" formatCode="#,##0">
                  <c:v>643</c:v>
                </c:pt>
                <c:pt idx="48">
                  <c:v>672</c:v>
                </c:pt>
                <c:pt idx="49">
                  <c:v>773</c:v>
                </c:pt>
                <c:pt idx="50">
                  <c:v>271</c:v>
                </c:pt>
                <c:pt idx="51">
                  <c:v>546</c:v>
                </c:pt>
                <c:pt idx="52">
                  <c:v>701</c:v>
                </c:pt>
                <c:pt idx="53">
                  <c:v>606</c:v>
                </c:pt>
                <c:pt idx="54">
                  <c:v>566</c:v>
                </c:pt>
                <c:pt idx="55">
                  <c:v>396</c:v>
                </c:pt>
                <c:pt idx="56">
                  <c:v>532</c:v>
                </c:pt>
                <c:pt idx="57">
                  <c:v>635</c:v>
                </c:pt>
                <c:pt idx="58">
                  <c:v>915</c:v>
                </c:pt>
                <c:pt idx="59">
                  <c:v>721</c:v>
                </c:pt>
                <c:pt idx="60">
                  <c:v>636</c:v>
                </c:pt>
                <c:pt idx="61">
                  <c:v>528</c:v>
                </c:pt>
                <c:pt idx="62">
                  <c:v>602</c:v>
                </c:pt>
                <c:pt idx="63">
                  <c:v>653</c:v>
                </c:pt>
                <c:pt idx="64">
                  <c:v>568</c:v>
                </c:pt>
                <c:pt idx="65" formatCode="#,##0">
                  <c:v>1858</c:v>
                </c:pt>
                <c:pt idx="66">
                  <c:v>665</c:v>
                </c:pt>
                <c:pt idx="67">
                  <c:v>581</c:v>
                </c:pt>
                <c:pt idx="68">
                  <c:v>625</c:v>
                </c:pt>
                <c:pt idx="69">
                  <c:v>677</c:v>
                </c:pt>
                <c:pt idx="70">
                  <c:v>417</c:v>
                </c:pt>
                <c:pt idx="71">
                  <c:v>707</c:v>
                </c:pt>
                <c:pt idx="72">
                  <c:v>738</c:v>
                </c:pt>
                <c:pt idx="73">
                  <c:v>643</c:v>
                </c:pt>
                <c:pt idx="74">
                  <c:v>582</c:v>
                </c:pt>
                <c:pt idx="75">
                  <c:v>485</c:v>
                </c:pt>
                <c:pt idx="76">
                  <c:v>668</c:v>
                </c:pt>
                <c:pt idx="77">
                  <c:v>713</c:v>
                </c:pt>
                <c:pt idx="78">
                  <c:v>772</c:v>
                </c:pt>
                <c:pt idx="79">
                  <c:v>669</c:v>
                </c:pt>
                <c:pt idx="80">
                  <c:v>683</c:v>
                </c:pt>
                <c:pt idx="81">
                  <c:v>722</c:v>
                </c:pt>
                <c:pt idx="82">
                  <c:v>779</c:v>
                </c:pt>
                <c:pt idx="83">
                  <c:v>812</c:v>
                </c:pt>
                <c:pt idx="84">
                  <c:v>913</c:v>
                </c:pt>
                <c:pt idx="85">
                  <c:v>769</c:v>
                </c:pt>
                <c:pt idx="86">
                  <c:v>844</c:v>
                </c:pt>
                <c:pt idx="87">
                  <c:v>838</c:v>
                </c:pt>
                <c:pt idx="88">
                  <c:v>716</c:v>
                </c:pt>
                <c:pt idx="89">
                  <c:v>840</c:v>
                </c:pt>
                <c:pt idx="90">
                  <c:v>837</c:v>
                </c:pt>
                <c:pt idx="91">
                  <c:v>922</c:v>
                </c:pt>
                <c:pt idx="92">
                  <c:v>794</c:v>
                </c:pt>
                <c:pt idx="93">
                  <c:v>959</c:v>
                </c:pt>
                <c:pt idx="94">
                  <c:v>771</c:v>
                </c:pt>
                <c:pt idx="95">
                  <c:v>755</c:v>
                </c:pt>
                <c:pt idx="96">
                  <c:v>680</c:v>
                </c:pt>
                <c:pt idx="97">
                  <c:v>758</c:v>
                </c:pt>
                <c:pt idx="98">
                  <c:v>751</c:v>
                </c:pt>
                <c:pt idx="99">
                  <c:v>717</c:v>
                </c:pt>
                <c:pt idx="100">
                  <c:v>883</c:v>
                </c:pt>
                <c:pt idx="101">
                  <c:v>618</c:v>
                </c:pt>
                <c:pt idx="102">
                  <c:v>648</c:v>
                </c:pt>
                <c:pt idx="103">
                  <c:v>701</c:v>
                </c:pt>
                <c:pt idx="104">
                  <c:v>638</c:v>
                </c:pt>
                <c:pt idx="105">
                  <c:v>961</c:v>
                </c:pt>
                <c:pt idx="106">
                  <c:v>780</c:v>
                </c:pt>
                <c:pt idx="107">
                  <c:v>855</c:v>
                </c:pt>
                <c:pt idx="108">
                  <c:v>407</c:v>
                </c:pt>
                <c:pt idx="109">
                  <c:v>775</c:v>
                </c:pt>
                <c:pt idx="110">
                  <c:v>753</c:v>
                </c:pt>
                <c:pt idx="111">
                  <c:v>757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4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2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ser>
          <c:idx val="2"/>
          <c:order val="2"/>
          <c:tx>
            <c:strRef>
              <c:f>'MIXTOS- CIVIL'!$D$4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CIVIL'!$D$5:$D$138</c:f>
              <c:numCache>
                <c:formatCode>General</c:formatCode>
                <c:ptCount val="134"/>
                <c:pt idx="0">
                  <c:v>679</c:v>
                </c:pt>
                <c:pt idx="1">
                  <c:v>400</c:v>
                </c:pt>
                <c:pt idx="2">
                  <c:v>387</c:v>
                </c:pt>
                <c:pt idx="3">
                  <c:v>388</c:v>
                </c:pt>
                <c:pt idx="4" formatCode="#,##0">
                  <c:v>1022</c:v>
                </c:pt>
                <c:pt idx="5">
                  <c:v>760</c:v>
                </c:pt>
                <c:pt idx="6">
                  <c:v>357</c:v>
                </c:pt>
                <c:pt idx="7">
                  <c:v>378</c:v>
                </c:pt>
                <c:pt idx="8">
                  <c:v>583</c:v>
                </c:pt>
                <c:pt idx="9">
                  <c:v>574</c:v>
                </c:pt>
                <c:pt idx="10">
                  <c:v>513</c:v>
                </c:pt>
                <c:pt idx="11">
                  <c:v>568</c:v>
                </c:pt>
                <c:pt idx="12">
                  <c:v>350</c:v>
                </c:pt>
                <c:pt idx="13">
                  <c:v>250</c:v>
                </c:pt>
                <c:pt idx="14">
                  <c:v>282</c:v>
                </c:pt>
                <c:pt idx="15" formatCode="#,##0">
                  <c:v>613</c:v>
                </c:pt>
                <c:pt idx="16" formatCode="#,##0">
                  <c:v>893</c:v>
                </c:pt>
                <c:pt idx="17">
                  <c:v>513</c:v>
                </c:pt>
                <c:pt idx="18">
                  <c:v>444</c:v>
                </c:pt>
                <c:pt idx="19">
                  <c:v>931</c:v>
                </c:pt>
                <c:pt idx="20" formatCode="#,##0">
                  <c:v>723</c:v>
                </c:pt>
                <c:pt idx="21" formatCode="#,##0">
                  <c:v>504</c:v>
                </c:pt>
                <c:pt idx="22" formatCode="#,##0">
                  <c:v>465</c:v>
                </c:pt>
                <c:pt idx="23" formatCode="#,##0">
                  <c:v>434</c:v>
                </c:pt>
                <c:pt idx="24">
                  <c:v>271</c:v>
                </c:pt>
                <c:pt idx="25" formatCode="#,##0">
                  <c:v>440</c:v>
                </c:pt>
                <c:pt idx="26" formatCode="#,##0">
                  <c:v>364</c:v>
                </c:pt>
                <c:pt idx="27">
                  <c:v>420</c:v>
                </c:pt>
                <c:pt idx="28">
                  <c:v>569</c:v>
                </c:pt>
                <c:pt idx="29">
                  <c:v>705</c:v>
                </c:pt>
                <c:pt idx="30" formatCode="#,##0">
                  <c:v>358</c:v>
                </c:pt>
                <c:pt idx="31">
                  <c:v>573</c:v>
                </c:pt>
                <c:pt idx="32" formatCode="#,##0">
                  <c:v>569</c:v>
                </c:pt>
                <c:pt idx="33">
                  <c:v>710</c:v>
                </c:pt>
                <c:pt idx="34" formatCode="#,##0">
                  <c:v>864</c:v>
                </c:pt>
                <c:pt idx="35" formatCode="#,##0">
                  <c:v>95</c:v>
                </c:pt>
                <c:pt idx="36" formatCode="#,##0">
                  <c:v>254</c:v>
                </c:pt>
                <c:pt idx="37" formatCode="#,##0">
                  <c:v>324</c:v>
                </c:pt>
                <c:pt idx="38">
                  <c:v>203</c:v>
                </c:pt>
                <c:pt idx="39">
                  <c:v>269</c:v>
                </c:pt>
                <c:pt idx="40">
                  <c:v>374</c:v>
                </c:pt>
                <c:pt idx="41">
                  <c:v>411</c:v>
                </c:pt>
                <c:pt idx="42">
                  <c:v>336</c:v>
                </c:pt>
                <c:pt idx="43">
                  <c:v>586</c:v>
                </c:pt>
                <c:pt idx="44">
                  <c:v>574</c:v>
                </c:pt>
                <c:pt idx="45" formatCode="#,##0">
                  <c:v>1013</c:v>
                </c:pt>
                <c:pt idx="46">
                  <c:v>559</c:v>
                </c:pt>
                <c:pt idx="47">
                  <c:v>400</c:v>
                </c:pt>
                <c:pt idx="48">
                  <c:v>305</c:v>
                </c:pt>
                <c:pt idx="49">
                  <c:v>283</c:v>
                </c:pt>
                <c:pt idx="50">
                  <c:v>229</c:v>
                </c:pt>
                <c:pt idx="51">
                  <c:v>421</c:v>
                </c:pt>
                <c:pt idx="52">
                  <c:v>227</c:v>
                </c:pt>
                <c:pt idx="53">
                  <c:v>241</c:v>
                </c:pt>
                <c:pt idx="54">
                  <c:v>245</c:v>
                </c:pt>
                <c:pt idx="55">
                  <c:v>143</c:v>
                </c:pt>
                <c:pt idx="56">
                  <c:v>144</c:v>
                </c:pt>
                <c:pt idx="57">
                  <c:v>316</c:v>
                </c:pt>
                <c:pt idx="58">
                  <c:v>562</c:v>
                </c:pt>
                <c:pt idx="59">
                  <c:v>412</c:v>
                </c:pt>
                <c:pt idx="60">
                  <c:v>563</c:v>
                </c:pt>
                <c:pt idx="61">
                  <c:v>207</c:v>
                </c:pt>
                <c:pt idx="62">
                  <c:v>269</c:v>
                </c:pt>
                <c:pt idx="63">
                  <c:v>308</c:v>
                </c:pt>
                <c:pt idx="64" formatCode="#,##0">
                  <c:v>465</c:v>
                </c:pt>
                <c:pt idx="65">
                  <c:v>495</c:v>
                </c:pt>
                <c:pt idx="66">
                  <c:v>346</c:v>
                </c:pt>
                <c:pt idx="67">
                  <c:v>387</c:v>
                </c:pt>
                <c:pt idx="68" formatCode="#,##0">
                  <c:v>338</c:v>
                </c:pt>
                <c:pt idx="69">
                  <c:v>379</c:v>
                </c:pt>
                <c:pt idx="70">
                  <c:v>331</c:v>
                </c:pt>
                <c:pt idx="71">
                  <c:v>419</c:v>
                </c:pt>
                <c:pt idx="72">
                  <c:v>496</c:v>
                </c:pt>
                <c:pt idx="73">
                  <c:v>453</c:v>
                </c:pt>
                <c:pt idx="74">
                  <c:v>498</c:v>
                </c:pt>
                <c:pt idx="75">
                  <c:v>385</c:v>
                </c:pt>
                <c:pt idx="76">
                  <c:v>256</c:v>
                </c:pt>
                <c:pt idx="77">
                  <c:v>465</c:v>
                </c:pt>
                <c:pt idx="78">
                  <c:v>572</c:v>
                </c:pt>
                <c:pt idx="79">
                  <c:v>311</c:v>
                </c:pt>
                <c:pt idx="80">
                  <c:v>279</c:v>
                </c:pt>
                <c:pt idx="81">
                  <c:v>265</c:v>
                </c:pt>
                <c:pt idx="82">
                  <c:v>322</c:v>
                </c:pt>
                <c:pt idx="83">
                  <c:v>415</c:v>
                </c:pt>
                <c:pt idx="84">
                  <c:v>489</c:v>
                </c:pt>
                <c:pt idx="85">
                  <c:v>382</c:v>
                </c:pt>
                <c:pt idx="86">
                  <c:v>422</c:v>
                </c:pt>
                <c:pt idx="87">
                  <c:v>435</c:v>
                </c:pt>
                <c:pt idx="88">
                  <c:v>183</c:v>
                </c:pt>
                <c:pt idx="89">
                  <c:v>387</c:v>
                </c:pt>
                <c:pt idx="90">
                  <c:v>332</c:v>
                </c:pt>
                <c:pt idx="91">
                  <c:v>441</c:v>
                </c:pt>
                <c:pt idx="92">
                  <c:v>427</c:v>
                </c:pt>
                <c:pt idx="93">
                  <c:v>334</c:v>
                </c:pt>
                <c:pt idx="94">
                  <c:v>485</c:v>
                </c:pt>
                <c:pt idx="95">
                  <c:v>393</c:v>
                </c:pt>
                <c:pt idx="96">
                  <c:v>429</c:v>
                </c:pt>
                <c:pt idx="97">
                  <c:v>488</c:v>
                </c:pt>
                <c:pt idx="98">
                  <c:v>343</c:v>
                </c:pt>
                <c:pt idx="99">
                  <c:v>443</c:v>
                </c:pt>
                <c:pt idx="100">
                  <c:v>201</c:v>
                </c:pt>
                <c:pt idx="101">
                  <c:v>282</c:v>
                </c:pt>
                <c:pt idx="102">
                  <c:v>360</c:v>
                </c:pt>
                <c:pt idx="103">
                  <c:v>250</c:v>
                </c:pt>
                <c:pt idx="104">
                  <c:v>306</c:v>
                </c:pt>
                <c:pt idx="105">
                  <c:v>730</c:v>
                </c:pt>
                <c:pt idx="106">
                  <c:v>546</c:v>
                </c:pt>
                <c:pt idx="107">
                  <c:v>496</c:v>
                </c:pt>
                <c:pt idx="108">
                  <c:v>311</c:v>
                </c:pt>
                <c:pt idx="109">
                  <c:v>434</c:v>
                </c:pt>
                <c:pt idx="110">
                  <c:v>483</c:v>
                </c:pt>
                <c:pt idx="111">
                  <c:v>316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8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859552"/>
        <c:axId val="388859944"/>
      </c:barChart>
      <c:catAx>
        <c:axId val="388859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859944"/>
        <c:crosses val="autoZero"/>
        <c:auto val="1"/>
        <c:lblAlgn val="ctr"/>
        <c:lblOffset val="100"/>
        <c:noMultiLvlLbl val="0"/>
      </c:catAx>
      <c:valAx>
        <c:axId val="388859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8595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 CIVIL'!$E$4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CIVIL'!$E$5:$E$138</c:f>
              <c:numCache>
                <c:formatCode>General</c:formatCode>
                <c:ptCount val="134"/>
                <c:pt idx="0">
                  <c:v>212</c:v>
                </c:pt>
                <c:pt idx="1">
                  <c:v>216</c:v>
                </c:pt>
                <c:pt idx="2">
                  <c:v>156</c:v>
                </c:pt>
                <c:pt idx="3">
                  <c:v>179</c:v>
                </c:pt>
                <c:pt idx="4">
                  <c:v>131</c:v>
                </c:pt>
                <c:pt idx="5">
                  <c:v>154</c:v>
                </c:pt>
                <c:pt idx="6">
                  <c:v>182</c:v>
                </c:pt>
                <c:pt idx="7">
                  <c:v>21</c:v>
                </c:pt>
                <c:pt idx="8">
                  <c:v>194</c:v>
                </c:pt>
                <c:pt idx="9">
                  <c:v>215</c:v>
                </c:pt>
                <c:pt idx="10">
                  <c:v>219</c:v>
                </c:pt>
                <c:pt idx="11">
                  <c:v>176</c:v>
                </c:pt>
                <c:pt idx="12">
                  <c:v>96</c:v>
                </c:pt>
                <c:pt idx="13">
                  <c:v>133</c:v>
                </c:pt>
                <c:pt idx="14">
                  <c:v>98</c:v>
                </c:pt>
                <c:pt idx="15">
                  <c:v>236</c:v>
                </c:pt>
                <c:pt idx="16">
                  <c:v>221</c:v>
                </c:pt>
                <c:pt idx="17">
                  <c:v>302</c:v>
                </c:pt>
                <c:pt idx="18">
                  <c:v>152</c:v>
                </c:pt>
                <c:pt idx="19">
                  <c:v>147</c:v>
                </c:pt>
                <c:pt idx="20">
                  <c:v>190</c:v>
                </c:pt>
                <c:pt idx="21">
                  <c:v>189</c:v>
                </c:pt>
                <c:pt idx="22">
                  <c:v>32</c:v>
                </c:pt>
                <c:pt idx="23">
                  <c:v>146</c:v>
                </c:pt>
                <c:pt idx="24">
                  <c:v>137</c:v>
                </c:pt>
                <c:pt idx="25">
                  <c:v>166</c:v>
                </c:pt>
                <c:pt idx="26">
                  <c:v>130</c:v>
                </c:pt>
                <c:pt idx="27">
                  <c:v>144</c:v>
                </c:pt>
                <c:pt idx="28">
                  <c:v>123</c:v>
                </c:pt>
                <c:pt idx="29">
                  <c:v>241</c:v>
                </c:pt>
                <c:pt idx="30">
                  <c:v>148</c:v>
                </c:pt>
                <c:pt idx="31">
                  <c:v>126</c:v>
                </c:pt>
                <c:pt idx="32">
                  <c:v>93</c:v>
                </c:pt>
                <c:pt idx="33">
                  <c:v>422</c:v>
                </c:pt>
                <c:pt idx="34">
                  <c:v>118</c:v>
                </c:pt>
                <c:pt idx="35" formatCode="#,##0">
                  <c:v>0</c:v>
                </c:pt>
                <c:pt idx="36">
                  <c:v>133</c:v>
                </c:pt>
                <c:pt idx="37">
                  <c:v>159</c:v>
                </c:pt>
                <c:pt idx="38">
                  <c:v>170</c:v>
                </c:pt>
                <c:pt idx="39">
                  <c:v>143</c:v>
                </c:pt>
                <c:pt idx="40">
                  <c:v>123</c:v>
                </c:pt>
                <c:pt idx="41">
                  <c:v>273</c:v>
                </c:pt>
                <c:pt idx="42">
                  <c:v>294</c:v>
                </c:pt>
                <c:pt idx="43">
                  <c:v>284</c:v>
                </c:pt>
                <c:pt idx="44">
                  <c:v>117</c:v>
                </c:pt>
                <c:pt idx="45">
                  <c:v>248</c:v>
                </c:pt>
                <c:pt idx="46">
                  <c:v>270</c:v>
                </c:pt>
                <c:pt idx="47">
                  <c:v>141</c:v>
                </c:pt>
                <c:pt idx="48">
                  <c:v>143</c:v>
                </c:pt>
                <c:pt idx="49">
                  <c:v>189</c:v>
                </c:pt>
                <c:pt idx="50">
                  <c:v>106</c:v>
                </c:pt>
                <c:pt idx="51">
                  <c:v>161</c:v>
                </c:pt>
                <c:pt idx="52">
                  <c:v>177</c:v>
                </c:pt>
                <c:pt idx="53">
                  <c:v>172</c:v>
                </c:pt>
                <c:pt idx="54">
                  <c:v>158</c:v>
                </c:pt>
                <c:pt idx="55">
                  <c:v>152</c:v>
                </c:pt>
                <c:pt idx="56">
                  <c:v>146</c:v>
                </c:pt>
                <c:pt idx="57">
                  <c:v>178</c:v>
                </c:pt>
                <c:pt idx="58">
                  <c:v>297</c:v>
                </c:pt>
                <c:pt idx="59">
                  <c:v>128</c:v>
                </c:pt>
                <c:pt idx="60">
                  <c:v>97</c:v>
                </c:pt>
                <c:pt idx="61">
                  <c:v>127</c:v>
                </c:pt>
                <c:pt idx="62">
                  <c:v>126</c:v>
                </c:pt>
                <c:pt idx="63">
                  <c:v>121</c:v>
                </c:pt>
                <c:pt idx="64">
                  <c:v>136</c:v>
                </c:pt>
                <c:pt idx="65">
                  <c:v>517</c:v>
                </c:pt>
                <c:pt idx="66">
                  <c:v>111</c:v>
                </c:pt>
                <c:pt idx="67">
                  <c:v>122</c:v>
                </c:pt>
                <c:pt idx="68">
                  <c:v>128</c:v>
                </c:pt>
                <c:pt idx="69">
                  <c:v>116</c:v>
                </c:pt>
                <c:pt idx="70">
                  <c:v>120</c:v>
                </c:pt>
                <c:pt idx="71">
                  <c:v>134</c:v>
                </c:pt>
                <c:pt idx="72">
                  <c:v>339</c:v>
                </c:pt>
                <c:pt idx="73">
                  <c:v>116</c:v>
                </c:pt>
                <c:pt idx="74">
                  <c:v>149</c:v>
                </c:pt>
                <c:pt idx="75">
                  <c:v>127</c:v>
                </c:pt>
                <c:pt idx="76">
                  <c:v>176</c:v>
                </c:pt>
                <c:pt idx="77">
                  <c:v>195</c:v>
                </c:pt>
                <c:pt idx="78">
                  <c:v>154</c:v>
                </c:pt>
                <c:pt idx="79">
                  <c:v>168</c:v>
                </c:pt>
                <c:pt idx="80">
                  <c:v>228</c:v>
                </c:pt>
                <c:pt idx="81">
                  <c:v>185</c:v>
                </c:pt>
                <c:pt idx="82">
                  <c:v>182</c:v>
                </c:pt>
                <c:pt idx="83">
                  <c:v>176</c:v>
                </c:pt>
                <c:pt idx="84">
                  <c:v>228</c:v>
                </c:pt>
                <c:pt idx="85">
                  <c:v>193</c:v>
                </c:pt>
                <c:pt idx="86">
                  <c:v>200</c:v>
                </c:pt>
                <c:pt idx="87">
                  <c:v>222</c:v>
                </c:pt>
                <c:pt idx="88">
                  <c:v>202</c:v>
                </c:pt>
                <c:pt idx="89">
                  <c:v>274</c:v>
                </c:pt>
                <c:pt idx="90">
                  <c:v>235</c:v>
                </c:pt>
                <c:pt idx="91">
                  <c:v>249</c:v>
                </c:pt>
                <c:pt idx="92">
                  <c:v>168</c:v>
                </c:pt>
                <c:pt idx="93">
                  <c:v>186</c:v>
                </c:pt>
                <c:pt idx="94">
                  <c:v>187</c:v>
                </c:pt>
                <c:pt idx="95">
                  <c:v>165</c:v>
                </c:pt>
                <c:pt idx="96">
                  <c:v>140</c:v>
                </c:pt>
                <c:pt idx="97">
                  <c:v>176</c:v>
                </c:pt>
                <c:pt idx="98">
                  <c:v>180</c:v>
                </c:pt>
                <c:pt idx="99">
                  <c:v>187</c:v>
                </c:pt>
                <c:pt idx="100">
                  <c:v>218</c:v>
                </c:pt>
                <c:pt idx="101">
                  <c:v>179</c:v>
                </c:pt>
                <c:pt idx="102">
                  <c:v>166</c:v>
                </c:pt>
                <c:pt idx="103">
                  <c:v>168</c:v>
                </c:pt>
                <c:pt idx="104">
                  <c:v>141</c:v>
                </c:pt>
                <c:pt idx="105">
                  <c:v>199</c:v>
                </c:pt>
                <c:pt idx="106">
                  <c:v>195</c:v>
                </c:pt>
                <c:pt idx="107">
                  <c:v>150</c:v>
                </c:pt>
                <c:pt idx="108">
                  <c:v>67</c:v>
                </c:pt>
                <c:pt idx="109">
                  <c:v>181</c:v>
                </c:pt>
                <c:pt idx="110">
                  <c:v>153</c:v>
                </c:pt>
                <c:pt idx="111">
                  <c:v>208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'MIXTOS- CIVIL'!$F$4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CIVIL'!$F$5:$F$138</c:f>
              <c:numCache>
                <c:formatCode>General</c:formatCode>
                <c:ptCount val="134"/>
                <c:pt idx="0">
                  <c:v>245</c:v>
                </c:pt>
                <c:pt idx="1">
                  <c:v>259</c:v>
                </c:pt>
                <c:pt idx="2">
                  <c:v>274</c:v>
                </c:pt>
                <c:pt idx="3">
                  <c:v>225</c:v>
                </c:pt>
                <c:pt idx="4">
                  <c:v>270</c:v>
                </c:pt>
                <c:pt idx="5">
                  <c:v>309</c:v>
                </c:pt>
                <c:pt idx="6">
                  <c:v>291</c:v>
                </c:pt>
                <c:pt idx="7">
                  <c:v>64</c:v>
                </c:pt>
                <c:pt idx="8">
                  <c:v>304</c:v>
                </c:pt>
                <c:pt idx="9">
                  <c:v>319</c:v>
                </c:pt>
                <c:pt idx="10">
                  <c:v>244</c:v>
                </c:pt>
                <c:pt idx="11">
                  <c:v>245</c:v>
                </c:pt>
                <c:pt idx="12">
                  <c:v>100</c:v>
                </c:pt>
                <c:pt idx="13">
                  <c:v>158</c:v>
                </c:pt>
                <c:pt idx="14">
                  <c:v>196</c:v>
                </c:pt>
                <c:pt idx="15">
                  <c:v>182</c:v>
                </c:pt>
                <c:pt idx="16">
                  <c:v>250</c:v>
                </c:pt>
                <c:pt idx="17">
                  <c:v>387</c:v>
                </c:pt>
                <c:pt idx="18">
                  <c:v>303</c:v>
                </c:pt>
                <c:pt idx="19">
                  <c:v>408</c:v>
                </c:pt>
                <c:pt idx="20">
                  <c:v>462</c:v>
                </c:pt>
                <c:pt idx="21">
                  <c:v>322</c:v>
                </c:pt>
                <c:pt idx="22">
                  <c:v>99</c:v>
                </c:pt>
                <c:pt idx="23">
                  <c:v>199</c:v>
                </c:pt>
                <c:pt idx="24">
                  <c:v>70</c:v>
                </c:pt>
                <c:pt idx="25">
                  <c:v>329</c:v>
                </c:pt>
                <c:pt idx="26">
                  <c:v>237</c:v>
                </c:pt>
                <c:pt idx="27">
                  <c:v>152</c:v>
                </c:pt>
                <c:pt idx="28">
                  <c:v>194</c:v>
                </c:pt>
                <c:pt idx="29">
                  <c:v>39</c:v>
                </c:pt>
                <c:pt idx="30">
                  <c:v>243</c:v>
                </c:pt>
                <c:pt idx="31">
                  <c:v>134</c:v>
                </c:pt>
                <c:pt idx="32">
                  <c:v>141</c:v>
                </c:pt>
                <c:pt idx="33">
                  <c:v>221</c:v>
                </c:pt>
                <c:pt idx="34">
                  <c:v>291</c:v>
                </c:pt>
                <c:pt idx="35" formatCode="#,##0">
                  <c:v>3</c:v>
                </c:pt>
                <c:pt idx="36">
                  <c:v>193</c:v>
                </c:pt>
                <c:pt idx="37">
                  <c:v>259</c:v>
                </c:pt>
                <c:pt idx="38">
                  <c:v>178</c:v>
                </c:pt>
                <c:pt idx="39">
                  <c:v>205</c:v>
                </c:pt>
                <c:pt idx="40">
                  <c:v>117</c:v>
                </c:pt>
                <c:pt idx="41">
                  <c:v>390</c:v>
                </c:pt>
                <c:pt idx="42">
                  <c:v>404</c:v>
                </c:pt>
                <c:pt idx="43">
                  <c:v>433</c:v>
                </c:pt>
                <c:pt idx="44">
                  <c:v>216</c:v>
                </c:pt>
                <c:pt idx="45">
                  <c:v>395</c:v>
                </c:pt>
                <c:pt idx="46">
                  <c:v>392</c:v>
                </c:pt>
                <c:pt idx="47">
                  <c:v>191</c:v>
                </c:pt>
                <c:pt idx="48">
                  <c:v>180</c:v>
                </c:pt>
                <c:pt idx="49">
                  <c:v>234</c:v>
                </c:pt>
                <c:pt idx="50">
                  <c:v>105</c:v>
                </c:pt>
                <c:pt idx="51">
                  <c:v>180</c:v>
                </c:pt>
                <c:pt idx="52">
                  <c:v>271</c:v>
                </c:pt>
                <c:pt idx="53">
                  <c:v>146</c:v>
                </c:pt>
                <c:pt idx="54">
                  <c:v>163</c:v>
                </c:pt>
                <c:pt idx="55">
                  <c:v>100</c:v>
                </c:pt>
                <c:pt idx="56">
                  <c:v>200</c:v>
                </c:pt>
                <c:pt idx="57">
                  <c:v>224</c:v>
                </c:pt>
                <c:pt idx="58">
                  <c:v>342</c:v>
                </c:pt>
                <c:pt idx="59">
                  <c:v>309</c:v>
                </c:pt>
                <c:pt idx="60">
                  <c:v>278</c:v>
                </c:pt>
                <c:pt idx="61">
                  <c:v>210</c:v>
                </c:pt>
                <c:pt idx="62">
                  <c:v>299</c:v>
                </c:pt>
                <c:pt idx="63">
                  <c:v>217</c:v>
                </c:pt>
                <c:pt idx="64">
                  <c:v>200</c:v>
                </c:pt>
                <c:pt idx="65">
                  <c:v>322</c:v>
                </c:pt>
                <c:pt idx="66">
                  <c:v>241</c:v>
                </c:pt>
                <c:pt idx="67">
                  <c:v>34</c:v>
                </c:pt>
                <c:pt idx="68">
                  <c:v>92</c:v>
                </c:pt>
                <c:pt idx="69">
                  <c:v>106</c:v>
                </c:pt>
                <c:pt idx="70">
                  <c:v>138</c:v>
                </c:pt>
                <c:pt idx="71">
                  <c:v>241</c:v>
                </c:pt>
                <c:pt idx="72">
                  <c:v>123</c:v>
                </c:pt>
                <c:pt idx="73">
                  <c:v>254</c:v>
                </c:pt>
                <c:pt idx="74">
                  <c:v>177</c:v>
                </c:pt>
                <c:pt idx="75">
                  <c:v>142</c:v>
                </c:pt>
                <c:pt idx="76">
                  <c:v>247</c:v>
                </c:pt>
                <c:pt idx="77">
                  <c:v>264</c:v>
                </c:pt>
                <c:pt idx="78">
                  <c:v>318</c:v>
                </c:pt>
                <c:pt idx="79">
                  <c:v>360</c:v>
                </c:pt>
                <c:pt idx="80">
                  <c:v>239</c:v>
                </c:pt>
                <c:pt idx="81">
                  <c:v>284</c:v>
                </c:pt>
                <c:pt idx="82">
                  <c:v>297</c:v>
                </c:pt>
                <c:pt idx="83">
                  <c:v>242</c:v>
                </c:pt>
                <c:pt idx="84">
                  <c:v>202</c:v>
                </c:pt>
                <c:pt idx="85">
                  <c:v>319</c:v>
                </c:pt>
                <c:pt idx="86">
                  <c:v>271</c:v>
                </c:pt>
                <c:pt idx="87">
                  <c:v>325</c:v>
                </c:pt>
                <c:pt idx="88">
                  <c:v>224</c:v>
                </c:pt>
                <c:pt idx="89">
                  <c:v>318</c:v>
                </c:pt>
                <c:pt idx="90">
                  <c:v>291</c:v>
                </c:pt>
                <c:pt idx="91">
                  <c:v>300</c:v>
                </c:pt>
                <c:pt idx="92">
                  <c:v>285</c:v>
                </c:pt>
                <c:pt idx="93">
                  <c:v>377</c:v>
                </c:pt>
                <c:pt idx="94">
                  <c:v>293</c:v>
                </c:pt>
                <c:pt idx="95">
                  <c:v>238</c:v>
                </c:pt>
                <c:pt idx="96">
                  <c:v>217</c:v>
                </c:pt>
                <c:pt idx="97">
                  <c:v>292</c:v>
                </c:pt>
                <c:pt idx="98">
                  <c:v>218</c:v>
                </c:pt>
                <c:pt idx="99">
                  <c:v>275</c:v>
                </c:pt>
                <c:pt idx="100">
                  <c:v>408</c:v>
                </c:pt>
                <c:pt idx="101">
                  <c:v>183</c:v>
                </c:pt>
                <c:pt idx="102">
                  <c:v>186</c:v>
                </c:pt>
                <c:pt idx="103">
                  <c:v>182</c:v>
                </c:pt>
                <c:pt idx="104">
                  <c:v>212</c:v>
                </c:pt>
                <c:pt idx="105">
                  <c:v>362</c:v>
                </c:pt>
                <c:pt idx="106">
                  <c:v>368</c:v>
                </c:pt>
                <c:pt idx="107">
                  <c:v>402</c:v>
                </c:pt>
                <c:pt idx="108">
                  <c:v>162</c:v>
                </c:pt>
                <c:pt idx="109">
                  <c:v>236</c:v>
                </c:pt>
                <c:pt idx="110">
                  <c:v>288</c:v>
                </c:pt>
                <c:pt idx="111">
                  <c:v>239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7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3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ser>
          <c:idx val="2"/>
          <c:order val="2"/>
          <c:tx>
            <c:strRef>
              <c:f>'MIXTOS- CIVIL'!$G$4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CIVIL'!$G$5:$G$138</c:f>
              <c:numCache>
                <c:formatCode>General</c:formatCode>
                <c:ptCount val="134"/>
                <c:pt idx="0">
                  <c:v>253</c:v>
                </c:pt>
                <c:pt idx="1">
                  <c:v>387</c:v>
                </c:pt>
                <c:pt idx="2">
                  <c:v>355</c:v>
                </c:pt>
                <c:pt idx="3">
                  <c:v>252</c:v>
                </c:pt>
                <c:pt idx="4">
                  <c:v>255</c:v>
                </c:pt>
                <c:pt idx="5">
                  <c:v>357</c:v>
                </c:pt>
                <c:pt idx="6">
                  <c:v>533</c:v>
                </c:pt>
                <c:pt idx="7">
                  <c:v>8</c:v>
                </c:pt>
                <c:pt idx="8">
                  <c:v>777</c:v>
                </c:pt>
                <c:pt idx="9">
                  <c:v>372</c:v>
                </c:pt>
                <c:pt idx="10">
                  <c:v>297</c:v>
                </c:pt>
                <c:pt idx="11">
                  <c:v>334</c:v>
                </c:pt>
                <c:pt idx="12">
                  <c:v>119</c:v>
                </c:pt>
                <c:pt idx="13">
                  <c:v>264</c:v>
                </c:pt>
                <c:pt idx="14">
                  <c:v>254</c:v>
                </c:pt>
                <c:pt idx="15">
                  <c:v>399</c:v>
                </c:pt>
                <c:pt idx="16">
                  <c:v>206</c:v>
                </c:pt>
                <c:pt idx="17">
                  <c:v>498</c:v>
                </c:pt>
                <c:pt idx="18">
                  <c:v>319</c:v>
                </c:pt>
                <c:pt idx="19">
                  <c:v>480</c:v>
                </c:pt>
                <c:pt idx="20">
                  <c:v>791</c:v>
                </c:pt>
                <c:pt idx="21">
                  <c:v>440</c:v>
                </c:pt>
                <c:pt idx="22">
                  <c:v>150</c:v>
                </c:pt>
                <c:pt idx="23">
                  <c:v>339</c:v>
                </c:pt>
                <c:pt idx="24">
                  <c:v>315</c:v>
                </c:pt>
                <c:pt idx="25">
                  <c:v>300</c:v>
                </c:pt>
                <c:pt idx="26">
                  <c:v>404</c:v>
                </c:pt>
                <c:pt idx="27">
                  <c:v>366</c:v>
                </c:pt>
                <c:pt idx="28">
                  <c:v>430</c:v>
                </c:pt>
                <c:pt idx="29">
                  <c:v>283</c:v>
                </c:pt>
                <c:pt idx="30">
                  <c:v>487</c:v>
                </c:pt>
                <c:pt idx="31" formatCode="#,##0">
                  <c:v>1004</c:v>
                </c:pt>
                <c:pt idx="32">
                  <c:v>470</c:v>
                </c:pt>
                <c:pt idx="33">
                  <c:v>281</c:v>
                </c:pt>
                <c:pt idx="34">
                  <c:v>595</c:v>
                </c:pt>
                <c:pt idx="35" formatCode="#,##0">
                  <c:v>1</c:v>
                </c:pt>
                <c:pt idx="36">
                  <c:v>307</c:v>
                </c:pt>
                <c:pt idx="37">
                  <c:v>411</c:v>
                </c:pt>
                <c:pt idx="38">
                  <c:v>322</c:v>
                </c:pt>
                <c:pt idx="39">
                  <c:v>316</c:v>
                </c:pt>
                <c:pt idx="40">
                  <c:v>370</c:v>
                </c:pt>
                <c:pt idx="41">
                  <c:v>581</c:v>
                </c:pt>
                <c:pt idx="42">
                  <c:v>509</c:v>
                </c:pt>
                <c:pt idx="43">
                  <c:v>702</c:v>
                </c:pt>
                <c:pt idx="44">
                  <c:v>335</c:v>
                </c:pt>
                <c:pt idx="45">
                  <c:v>505</c:v>
                </c:pt>
                <c:pt idx="46">
                  <c:v>595</c:v>
                </c:pt>
                <c:pt idx="47">
                  <c:v>168</c:v>
                </c:pt>
                <c:pt idx="48">
                  <c:v>375</c:v>
                </c:pt>
                <c:pt idx="49">
                  <c:v>437</c:v>
                </c:pt>
                <c:pt idx="50">
                  <c:v>140</c:v>
                </c:pt>
                <c:pt idx="51">
                  <c:v>253</c:v>
                </c:pt>
                <c:pt idx="52">
                  <c:v>384</c:v>
                </c:pt>
                <c:pt idx="53">
                  <c:v>427</c:v>
                </c:pt>
                <c:pt idx="54">
                  <c:v>366</c:v>
                </c:pt>
                <c:pt idx="55">
                  <c:v>156</c:v>
                </c:pt>
                <c:pt idx="56">
                  <c:v>283</c:v>
                </c:pt>
                <c:pt idx="57">
                  <c:v>359</c:v>
                </c:pt>
                <c:pt idx="58">
                  <c:v>243</c:v>
                </c:pt>
                <c:pt idx="59">
                  <c:v>383</c:v>
                </c:pt>
                <c:pt idx="60">
                  <c:v>356</c:v>
                </c:pt>
                <c:pt idx="61">
                  <c:v>291</c:v>
                </c:pt>
                <c:pt idx="62">
                  <c:v>276</c:v>
                </c:pt>
                <c:pt idx="63">
                  <c:v>429</c:v>
                </c:pt>
                <c:pt idx="64">
                  <c:v>347</c:v>
                </c:pt>
                <c:pt idx="65">
                  <c:v>184</c:v>
                </c:pt>
                <c:pt idx="66">
                  <c:v>481</c:v>
                </c:pt>
                <c:pt idx="67">
                  <c:v>482</c:v>
                </c:pt>
                <c:pt idx="68">
                  <c:v>535</c:v>
                </c:pt>
                <c:pt idx="69">
                  <c:v>584</c:v>
                </c:pt>
                <c:pt idx="70">
                  <c:v>101</c:v>
                </c:pt>
                <c:pt idx="71">
                  <c:v>446</c:v>
                </c:pt>
                <c:pt idx="72">
                  <c:v>93</c:v>
                </c:pt>
                <c:pt idx="73">
                  <c:v>301</c:v>
                </c:pt>
                <c:pt idx="74">
                  <c:v>346</c:v>
                </c:pt>
                <c:pt idx="75">
                  <c:v>271</c:v>
                </c:pt>
                <c:pt idx="76">
                  <c:v>330</c:v>
                </c:pt>
                <c:pt idx="77">
                  <c:v>263</c:v>
                </c:pt>
                <c:pt idx="78">
                  <c:v>403</c:v>
                </c:pt>
                <c:pt idx="79">
                  <c:v>298</c:v>
                </c:pt>
                <c:pt idx="80">
                  <c:v>348</c:v>
                </c:pt>
                <c:pt idx="81">
                  <c:v>387</c:v>
                </c:pt>
                <c:pt idx="82">
                  <c:v>274</c:v>
                </c:pt>
                <c:pt idx="83">
                  <c:v>374</c:v>
                </c:pt>
                <c:pt idx="84">
                  <c:v>454</c:v>
                </c:pt>
                <c:pt idx="85">
                  <c:v>375</c:v>
                </c:pt>
                <c:pt idx="86">
                  <c:v>362</c:v>
                </c:pt>
                <c:pt idx="87">
                  <c:v>415</c:v>
                </c:pt>
                <c:pt idx="88">
                  <c:v>423</c:v>
                </c:pt>
                <c:pt idx="89">
                  <c:v>406</c:v>
                </c:pt>
                <c:pt idx="90">
                  <c:v>370</c:v>
                </c:pt>
                <c:pt idx="91">
                  <c:v>461</c:v>
                </c:pt>
                <c:pt idx="92">
                  <c:v>437</c:v>
                </c:pt>
                <c:pt idx="93">
                  <c:v>334</c:v>
                </c:pt>
                <c:pt idx="94">
                  <c:v>442</c:v>
                </c:pt>
                <c:pt idx="95">
                  <c:v>362</c:v>
                </c:pt>
                <c:pt idx="96">
                  <c:v>400</c:v>
                </c:pt>
                <c:pt idx="97">
                  <c:v>362</c:v>
                </c:pt>
                <c:pt idx="98">
                  <c:v>358</c:v>
                </c:pt>
                <c:pt idx="99">
                  <c:v>358</c:v>
                </c:pt>
                <c:pt idx="100">
                  <c:v>364</c:v>
                </c:pt>
                <c:pt idx="101">
                  <c:v>369</c:v>
                </c:pt>
                <c:pt idx="102">
                  <c:v>352</c:v>
                </c:pt>
                <c:pt idx="103">
                  <c:v>395</c:v>
                </c:pt>
                <c:pt idx="104">
                  <c:v>330</c:v>
                </c:pt>
                <c:pt idx="105">
                  <c:v>563</c:v>
                </c:pt>
                <c:pt idx="106">
                  <c:v>377</c:v>
                </c:pt>
                <c:pt idx="107">
                  <c:v>457</c:v>
                </c:pt>
                <c:pt idx="108">
                  <c:v>177</c:v>
                </c:pt>
                <c:pt idx="109">
                  <c:v>650</c:v>
                </c:pt>
                <c:pt idx="110">
                  <c:v>381</c:v>
                </c:pt>
                <c:pt idx="111">
                  <c:v>393</c:v>
                </c:pt>
                <c:pt idx="112">
                  <c:v>5</c:v>
                </c:pt>
                <c:pt idx="113">
                  <c:v>0</c:v>
                </c:pt>
                <c:pt idx="114">
                  <c:v>0</c:v>
                </c:pt>
                <c:pt idx="115">
                  <c:v>8</c:v>
                </c:pt>
                <c:pt idx="116">
                  <c:v>0</c:v>
                </c:pt>
                <c:pt idx="117">
                  <c:v>22</c:v>
                </c:pt>
                <c:pt idx="118">
                  <c:v>5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5</c:v>
                </c:pt>
                <c:pt idx="124">
                  <c:v>2</c:v>
                </c:pt>
                <c:pt idx="125">
                  <c:v>2</c:v>
                </c:pt>
                <c:pt idx="126">
                  <c:v>1</c:v>
                </c:pt>
                <c:pt idx="127">
                  <c:v>0</c:v>
                </c:pt>
                <c:pt idx="128">
                  <c:v>13</c:v>
                </c:pt>
                <c:pt idx="130">
                  <c:v>0</c:v>
                </c:pt>
                <c:pt idx="132">
                  <c:v>0</c:v>
                </c:pt>
                <c:pt idx="13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594544"/>
        <c:axId val="389594936"/>
      </c:barChart>
      <c:catAx>
        <c:axId val="38959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594936"/>
        <c:crosses val="autoZero"/>
        <c:auto val="1"/>
        <c:lblAlgn val="ctr"/>
        <c:lblOffset val="100"/>
        <c:noMultiLvlLbl val="0"/>
      </c:catAx>
      <c:valAx>
        <c:axId val="389594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9594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 CIVIL'!$H$4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CIVIL'!$H$5:$H$138</c:f>
              <c:numCache>
                <c:formatCode>General</c:formatCode>
                <c:ptCount val="134"/>
                <c:pt idx="0">
                  <c:v>176</c:v>
                </c:pt>
                <c:pt idx="1">
                  <c:v>159</c:v>
                </c:pt>
                <c:pt idx="2">
                  <c:v>168</c:v>
                </c:pt>
                <c:pt idx="3">
                  <c:v>152</c:v>
                </c:pt>
                <c:pt idx="4">
                  <c:v>153</c:v>
                </c:pt>
                <c:pt idx="5">
                  <c:v>217</c:v>
                </c:pt>
                <c:pt idx="6">
                  <c:v>222</c:v>
                </c:pt>
                <c:pt idx="7">
                  <c:v>15</c:v>
                </c:pt>
                <c:pt idx="8">
                  <c:v>241</c:v>
                </c:pt>
                <c:pt idx="9">
                  <c:v>234</c:v>
                </c:pt>
                <c:pt idx="10">
                  <c:v>224</c:v>
                </c:pt>
                <c:pt idx="11">
                  <c:v>240</c:v>
                </c:pt>
                <c:pt idx="12">
                  <c:v>173</c:v>
                </c:pt>
                <c:pt idx="13">
                  <c:v>156</c:v>
                </c:pt>
                <c:pt idx="14">
                  <c:v>170</c:v>
                </c:pt>
                <c:pt idx="15">
                  <c:v>264</c:v>
                </c:pt>
                <c:pt idx="16">
                  <c:v>288</c:v>
                </c:pt>
                <c:pt idx="17">
                  <c:v>244</c:v>
                </c:pt>
                <c:pt idx="18">
                  <c:v>239</c:v>
                </c:pt>
                <c:pt idx="19">
                  <c:v>231</c:v>
                </c:pt>
                <c:pt idx="20">
                  <c:v>424</c:v>
                </c:pt>
                <c:pt idx="21">
                  <c:v>202</c:v>
                </c:pt>
                <c:pt idx="22">
                  <c:v>69</c:v>
                </c:pt>
                <c:pt idx="23">
                  <c:v>168</c:v>
                </c:pt>
                <c:pt idx="24">
                  <c:v>162</c:v>
                </c:pt>
                <c:pt idx="25">
                  <c:v>172</c:v>
                </c:pt>
                <c:pt idx="26">
                  <c:v>354</c:v>
                </c:pt>
                <c:pt idx="27">
                  <c:v>193</c:v>
                </c:pt>
                <c:pt idx="28">
                  <c:v>163</c:v>
                </c:pt>
                <c:pt idx="29">
                  <c:v>291</c:v>
                </c:pt>
                <c:pt idx="30">
                  <c:v>229</c:v>
                </c:pt>
                <c:pt idx="31">
                  <c:v>208</c:v>
                </c:pt>
                <c:pt idx="32">
                  <c:v>269</c:v>
                </c:pt>
                <c:pt idx="33">
                  <c:v>183</c:v>
                </c:pt>
                <c:pt idx="34">
                  <c:v>237</c:v>
                </c:pt>
                <c:pt idx="35" formatCode="#,##0">
                  <c:v>8</c:v>
                </c:pt>
                <c:pt idx="36">
                  <c:v>182</c:v>
                </c:pt>
                <c:pt idx="37">
                  <c:v>243</c:v>
                </c:pt>
                <c:pt idx="38">
                  <c:v>184</c:v>
                </c:pt>
                <c:pt idx="39">
                  <c:v>184</c:v>
                </c:pt>
                <c:pt idx="40">
                  <c:v>182</c:v>
                </c:pt>
                <c:pt idx="41">
                  <c:v>236</c:v>
                </c:pt>
                <c:pt idx="42">
                  <c:v>328</c:v>
                </c:pt>
                <c:pt idx="43">
                  <c:v>373</c:v>
                </c:pt>
                <c:pt idx="44">
                  <c:v>174</c:v>
                </c:pt>
                <c:pt idx="45">
                  <c:v>301</c:v>
                </c:pt>
                <c:pt idx="46">
                  <c:v>257</c:v>
                </c:pt>
                <c:pt idx="47">
                  <c:v>108</c:v>
                </c:pt>
                <c:pt idx="48">
                  <c:v>177</c:v>
                </c:pt>
                <c:pt idx="49">
                  <c:v>257</c:v>
                </c:pt>
                <c:pt idx="50">
                  <c:v>97</c:v>
                </c:pt>
                <c:pt idx="51">
                  <c:v>216</c:v>
                </c:pt>
                <c:pt idx="52">
                  <c:v>201</c:v>
                </c:pt>
                <c:pt idx="53">
                  <c:v>213</c:v>
                </c:pt>
                <c:pt idx="54">
                  <c:v>178</c:v>
                </c:pt>
                <c:pt idx="55">
                  <c:v>97</c:v>
                </c:pt>
                <c:pt idx="56">
                  <c:v>198</c:v>
                </c:pt>
                <c:pt idx="57">
                  <c:v>179</c:v>
                </c:pt>
                <c:pt idx="58">
                  <c:v>190</c:v>
                </c:pt>
                <c:pt idx="59">
                  <c:v>185</c:v>
                </c:pt>
                <c:pt idx="60">
                  <c:v>157</c:v>
                </c:pt>
                <c:pt idx="61">
                  <c:v>199</c:v>
                </c:pt>
                <c:pt idx="62">
                  <c:v>170</c:v>
                </c:pt>
                <c:pt idx="63">
                  <c:v>221</c:v>
                </c:pt>
                <c:pt idx="64">
                  <c:v>219</c:v>
                </c:pt>
                <c:pt idx="65">
                  <c:v>163</c:v>
                </c:pt>
                <c:pt idx="66">
                  <c:v>213</c:v>
                </c:pt>
                <c:pt idx="67">
                  <c:v>224</c:v>
                </c:pt>
                <c:pt idx="68">
                  <c:v>187</c:v>
                </c:pt>
                <c:pt idx="69">
                  <c:v>213</c:v>
                </c:pt>
                <c:pt idx="70">
                  <c:v>159</c:v>
                </c:pt>
                <c:pt idx="71">
                  <c:v>208</c:v>
                </c:pt>
                <c:pt idx="72">
                  <c:v>191</c:v>
                </c:pt>
                <c:pt idx="73">
                  <c:v>204</c:v>
                </c:pt>
                <c:pt idx="74">
                  <c:v>146</c:v>
                </c:pt>
                <c:pt idx="75">
                  <c:v>150</c:v>
                </c:pt>
                <c:pt idx="76">
                  <c:v>141</c:v>
                </c:pt>
                <c:pt idx="77">
                  <c:v>149</c:v>
                </c:pt>
                <c:pt idx="78">
                  <c:v>206</c:v>
                </c:pt>
                <c:pt idx="79">
                  <c:v>196</c:v>
                </c:pt>
                <c:pt idx="80">
                  <c:v>313</c:v>
                </c:pt>
                <c:pt idx="81">
                  <c:v>244</c:v>
                </c:pt>
                <c:pt idx="82">
                  <c:v>257</c:v>
                </c:pt>
                <c:pt idx="83">
                  <c:v>200</c:v>
                </c:pt>
                <c:pt idx="84">
                  <c:v>285</c:v>
                </c:pt>
                <c:pt idx="85">
                  <c:v>181</c:v>
                </c:pt>
                <c:pt idx="86">
                  <c:v>221</c:v>
                </c:pt>
                <c:pt idx="87">
                  <c:v>223</c:v>
                </c:pt>
                <c:pt idx="88">
                  <c:v>224</c:v>
                </c:pt>
                <c:pt idx="89">
                  <c:v>245</c:v>
                </c:pt>
                <c:pt idx="90">
                  <c:v>172</c:v>
                </c:pt>
                <c:pt idx="91">
                  <c:v>262</c:v>
                </c:pt>
                <c:pt idx="92">
                  <c:v>201</c:v>
                </c:pt>
                <c:pt idx="93">
                  <c:v>183</c:v>
                </c:pt>
                <c:pt idx="94">
                  <c:v>198</c:v>
                </c:pt>
                <c:pt idx="95">
                  <c:v>203</c:v>
                </c:pt>
                <c:pt idx="96">
                  <c:v>214</c:v>
                </c:pt>
                <c:pt idx="97">
                  <c:v>192</c:v>
                </c:pt>
                <c:pt idx="98">
                  <c:v>139</c:v>
                </c:pt>
                <c:pt idx="99">
                  <c:v>269</c:v>
                </c:pt>
                <c:pt idx="100">
                  <c:v>155</c:v>
                </c:pt>
                <c:pt idx="101">
                  <c:v>207</c:v>
                </c:pt>
                <c:pt idx="102">
                  <c:v>207</c:v>
                </c:pt>
                <c:pt idx="103">
                  <c:v>217</c:v>
                </c:pt>
                <c:pt idx="104">
                  <c:v>174</c:v>
                </c:pt>
                <c:pt idx="105">
                  <c:v>220</c:v>
                </c:pt>
                <c:pt idx="106">
                  <c:v>136</c:v>
                </c:pt>
                <c:pt idx="107">
                  <c:v>226</c:v>
                </c:pt>
                <c:pt idx="108">
                  <c:v>45</c:v>
                </c:pt>
                <c:pt idx="109">
                  <c:v>189</c:v>
                </c:pt>
                <c:pt idx="110">
                  <c:v>205</c:v>
                </c:pt>
                <c:pt idx="111">
                  <c:v>237</c:v>
                </c:pt>
                <c:pt idx="112">
                  <c:v>7</c:v>
                </c:pt>
                <c:pt idx="113">
                  <c:v>0</c:v>
                </c:pt>
                <c:pt idx="114">
                  <c:v>0</c:v>
                </c:pt>
                <c:pt idx="115">
                  <c:v>14</c:v>
                </c:pt>
                <c:pt idx="116">
                  <c:v>0</c:v>
                </c:pt>
                <c:pt idx="117">
                  <c:v>10</c:v>
                </c:pt>
                <c:pt idx="118">
                  <c:v>2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30">
                  <c:v>0</c:v>
                </c:pt>
                <c:pt idx="132">
                  <c:v>0</c:v>
                </c:pt>
                <c:pt idx="133">
                  <c:v>0</c:v>
                </c:pt>
              </c:numCache>
            </c:numRef>
          </c:val>
        </c:ser>
        <c:ser>
          <c:idx val="1"/>
          <c:order val="1"/>
          <c:tx>
            <c:strRef>
              <c:f>'MIXTOS- CIVIL'!$I$4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CIVIL'!$I$5:$I$138</c:f>
              <c:numCache>
                <c:formatCode>General</c:formatCode>
                <c:ptCount val="134"/>
                <c:pt idx="0">
                  <c:v>286</c:v>
                </c:pt>
                <c:pt idx="1">
                  <c:v>349</c:v>
                </c:pt>
                <c:pt idx="2">
                  <c:v>173</c:v>
                </c:pt>
                <c:pt idx="3">
                  <c:v>306</c:v>
                </c:pt>
                <c:pt idx="4">
                  <c:v>140</c:v>
                </c:pt>
                <c:pt idx="5">
                  <c:v>144</c:v>
                </c:pt>
                <c:pt idx="6">
                  <c:v>90</c:v>
                </c:pt>
                <c:pt idx="7">
                  <c:v>0</c:v>
                </c:pt>
                <c:pt idx="8">
                  <c:v>552</c:v>
                </c:pt>
                <c:pt idx="9" formatCode="#,##0">
                  <c:v>88</c:v>
                </c:pt>
                <c:pt idx="10">
                  <c:v>94</c:v>
                </c:pt>
                <c:pt idx="11">
                  <c:v>315</c:v>
                </c:pt>
                <c:pt idx="12">
                  <c:v>119</c:v>
                </c:pt>
                <c:pt idx="13">
                  <c:v>204</c:v>
                </c:pt>
                <c:pt idx="14">
                  <c:v>256</c:v>
                </c:pt>
                <c:pt idx="15">
                  <c:v>175</c:v>
                </c:pt>
                <c:pt idx="16">
                  <c:v>192</c:v>
                </c:pt>
                <c:pt idx="17" formatCode="#,##0">
                  <c:v>1538</c:v>
                </c:pt>
                <c:pt idx="18">
                  <c:v>159</c:v>
                </c:pt>
                <c:pt idx="19">
                  <c:v>126</c:v>
                </c:pt>
                <c:pt idx="20">
                  <c:v>253</c:v>
                </c:pt>
                <c:pt idx="21">
                  <c:v>136</c:v>
                </c:pt>
                <c:pt idx="22">
                  <c:v>2</c:v>
                </c:pt>
                <c:pt idx="23">
                  <c:v>246</c:v>
                </c:pt>
                <c:pt idx="24">
                  <c:v>136</c:v>
                </c:pt>
                <c:pt idx="25">
                  <c:v>146</c:v>
                </c:pt>
                <c:pt idx="26">
                  <c:v>325</c:v>
                </c:pt>
                <c:pt idx="27">
                  <c:v>122</c:v>
                </c:pt>
                <c:pt idx="28">
                  <c:v>257</c:v>
                </c:pt>
                <c:pt idx="29">
                  <c:v>332</c:v>
                </c:pt>
                <c:pt idx="30">
                  <c:v>214</c:v>
                </c:pt>
                <c:pt idx="31">
                  <c:v>717</c:v>
                </c:pt>
                <c:pt idx="32">
                  <c:v>517</c:v>
                </c:pt>
                <c:pt idx="33">
                  <c:v>149</c:v>
                </c:pt>
                <c:pt idx="34">
                  <c:v>230</c:v>
                </c:pt>
                <c:pt idx="35" formatCode="#,##0">
                  <c:v>0</c:v>
                </c:pt>
                <c:pt idx="36">
                  <c:v>90</c:v>
                </c:pt>
                <c:pt idx="37">
                  <c:v>213</c:v>
                </c:pt>
                <c:pt idx="38">
                  <c:v>183</c:v>
                </c:pt>
                <c:pt idx="39">
                  <c:v>136</c:v>
                </c:pt>
                <c:pt idx="40">
                  <c:v>141</c:v>
                </c:pt>
                <c:pt idx="41">
                  <c:v>552</c:v>
                </c:pt>
                <c:pt idx="42">
                  <c:v>244</c:v>
                </c:pt>
                <c:pt idx="43">
                  <c:v>465</c:v>
                </c:pt>
                <c:pt idx="44">
                  <c:v>309</c:v>
                </c:pt>
                <c:pt idx="45">
                  <c:v>403</c:v>
                </c:pt>
                <c:pt idx="46">
                  <c:v>192</c:v>
                </c:pt>
                <c:pt idx="47">
                  <c:v>7</c:v>
                </c:pt>
                <c:pt idx="48">
                  <c:v>276</c:v>
                </c:pt>
                <c:pt idx="49">
                  <c:v>93</c:v>
                </c:pt>
                <c:pt idx="50">
                  <c:v>91</c:v>
                </c:pt>
                <c:pt idx="51">
                  <c:v>62</c:v>
                </c:pt>
                <c:pt idx="52">
                  <c:v>152</c:v>
                </c:pt>
                <c:pt idx="53">
                  <c:v>161</c:v>
                </c:pt>
                <c:pt idx="54">
                  <c:v>250</c:v>
                </c:pt>
                <c:pt idx="55">
                  <c:v>64</c:v>
                </c:pt>
                <c:pt idx="56">
                  <c:v>106</c:v>
                </c:pt>
                <c:pt idx="57">
                  <c:v>278</c:v>
                </c:pt>
                <c:pt idx="58">
                  <c:v>116</c:v>
                </c:pt>
                <c:pt idx="59">
                  <c:v>430</c:v>
                </c:pt>
                <c:pt idx="60">
                  <c:v>102</c:v>
                </c:pt>
                <c:pt idx="61">
                  <c:v>112</c:v>
                </c:pt>
                <c:pt idx="62">
                  <c:v>129</c:v>
                </c:pt>
                <c:pt idx="63">
                  <c:v>343</c:v>
                </c:pt>
                <c:pt idx="64">
                  <c:v>432</c:v>
                </c:pt>
                <c:pt idx="65">
                  <c:v>360</c:v>
                </c:pt>
                <c:pt idx="66" formatCode="#,##0">
                  <c:v>201</c:v>
                </c:pt>
                <c:pt idx="67">
                  <c:v>193</c:v>
                </c:pt>
                <c:pt idx="68">
                  <c:v>402</c:v>
                </c:pt>
                <c:pt idx="69">
                  <c:v>197</c:v>
                </c:pt>
                <c:pt idx="70">
                  <c:v>187</c:v>
                </c:pt>
                <c:pt idx="71">
                  <c:v>130</c:v>
                </c:pt>
                <c:pt idx="72">
                  <c:v>139</c:v>
                </c:pt>
                <c:pt idx="73">
                  <c:v>260</c:v>
                </c:pt>
                <c:pt idx="74">
                  <c:v>431</c:v>
                </c:pt>
                <c:pt idx="75">
                  <c:v>262</c:v>
                </c:pt>
                <c:pt idx="76">
                  <c:v>313</c:v>
                </c:pt>
                <c:pt idx="77">
                  <c:v>277</c:v>
                </c:pt>
                <c:pt idx="78">
                  <c:v>112</c:v>
                </c:pt>
                <c:pt idx="79">
                  <c:v>272</c:v>
                </c:pt>
                <c:pt idx="80">
                  <c:v>443</c:v>
                </c:pt>
                <c:pt idx="81">
                  <c:v>142</c:v>
                </c:pt>
                <c:pt idx="82">
                  <c:v>114</c:v>
                </c:pt>
                <c:pt idx="83">
                  <c:v>141</c:v>
                </c:pt>
                <c:pt idx="84">
                  <c:v>315</c:v>
                </c:pt>
                <c:pt idx="85">
                  <c:v>282</c:v>
                </c:pt>
                <c:pt idx="86">
                  <c:v>167</c:v>
                </c:pt>
                <c:pt idx="87">
                  <c:v>179</c:v>
                </c:pt>
                <c:pt idx="88">
                  <c:v>262</c:v>
                </c:pt>
                <c:pt idx="89">
                  <c:v>168</c:v>
                </c:pt>
                <c:pt idx="90">
                  <c:v>107</c:v>
                </c:pt>
                <c:pt idx="91">
                  <c:v>487</c:v>
                </c:pt>
                <c:pt idx="92">
                  <c:v>235</c:v>
                </c:pt>
                <c:pt idx="93">
                  <c:v>271</c:v>
                </c:pt>
                <c:pt idx="94">
                  <c:v>214</c:v>
                </c:pt>
                <c:pt idx="95">
                  <c:v>416</c:v>
                </c:pt>
                <c:pt idx="96">
                  <c:v>86</c:v>
                </c:pt>
                <c:pt idx="97">
                  <c:v>85</c:v>
                </c:pt>
                <c:pt idx="98">
                  <c:v>74</c:v>
                </c:pt>
                <c:pt idx="99">
                  <c:v>194</c:v>
                </c:pt>
                <c:pt idx="100">
                  <c:v>140</c:v>
                </c:pt>
                <c:pt idx="101">
                  <c:v>327</c:v>
                </c:pt>
                <c:pt idx="102">
                  <c:v>150</c:v>
                </c:pt>
                <c:pt idx="103">
                  <c:v>166</c:v>
                </c:pt>
                <c:pt idx="104">
                  <c:v>190</c:v>
                </c:pt>
                <c:pt idx="105">
                  <c:v>218</c:v>
                </c:pt>
                <c:pt idx="106">
                  <c:v>178</c:v>
                </c:pt>
                <c:pt idx="107">
                  <c:v>155</c:v>
                </c:pt>
                <c:pt idx="108">
                  <c:v>6</c:v>
                </c:pt>
                <c:pt idx="109">
                  <c:v>334</c:v>
                </c:pt>
                <c:pt idx="110">
                  <c:v>561</c:v>
                </c:pt>
                <c:pt idx="111">
                  <c:v>91</c:v>
                </c:pt>
                <c:pt idx="112">
                  <c:v>30</c:v>
                </c:pt>
                <c:pt idx="113">
                  <c:v>2</c:v>
                </c:pt>
                <c:pt idx="114">
                  <c:v>0</c:v>
                </c:pt>
                <c:pt idx="115">
                  <c:v>90</c:v>
                </c:pt>
                <c:pt idx="116">
                  <c:v>7</c:v>
                </c:pt>
                <c:pt idx="117">
                  <c:v>194</c:v>
                </c:pt>
                <c:pt idx="118">
                  <c:v>58</c:v>
                </c:pt>
                <c:pt idx="119">
                  <c:v>10</c:v>
                </c:pt>
                <c:pt idx="120">
                  <c:v>0</c:v>
                </c:pt>
                <c:pt idx="121">
                  <c:v>1</c:v>
                </c:pt>
                <c:pt idx="122">
                  <c:v>19</c:v>
                </c:pt>
                <c:pt idx="123">
                  <c:v>7</c:v>
                </c:pt>
                <c:pt idx="124">
                  <c:v>5</c:v>
                </c:pt>
                <c:pt idx="125">
                  <c:v>2</c:v>
                </c:pt>
                <c:pt idx="126">
                  <c:v>1</c:v>
                </c:pt>
                <c:pt idx="127">
                  <c:v>0</c:v>
                </c:pt>
                <c:pt idx="128">
                  <c:v>14</c:v>
                </c:pt>
                <c:pt idx="130">
                  <c:v>0</c:v>
                </c:pt>
                <c:pt idx="132">
                  <c:v>0</c:v>
                </c:pt>
                <c:pt idx="133">
                  <c:v>3</c:v>
                </c:pt>
              </c:numCache>
            </c:numRef>
          </c:val>
        </c:ser>
        <c:ser>
          <c:idx val="2"/>
          <c:order val="2"/>
          <c:tx>
            <c:strRef>
              <c:f>'MIXTOS- CIVIL'!$J$4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 CIVIL'!$A$5:$A$138</c:f>
              <c:strCache>
                <c:ptCount val="134"/>
                <c:pt idx="0">
                  <c:v>JDO. Nº. 1 DE ALCOY</c:v>
                </c:pt>
                <c:pt idx="1">
                  <c:v> JDO. Nº. 2 DE ALCOY</c:v>
                </c:pt>
                <c:pt idx="2">
                  <c:v> JDO. Nº. 3 DE ALCOY</c:v>
                </c:pt>
                <c:pt idx="3">
                  <c:v> JDO. Nº. 4 DE ALCOY</c:v>
                </c:pt>
                <c:pt idx="4">
                  <c:v> JDO. Nº. 1 DE VILLAJOYOSA</c:v>
                </c:pt>
                <c:pt idx="5">
                  <c:v> JDO. Nº. 2 DE VILLAJOYOSA</c:v>
                </c:pt>
                <c:pt idx="6">
                  <c:v> JDO. Nº. 3 DE VILLAJOYOSA</c:v>
                </c:pt>
                <c:pt idx="7">
                  <c:v>JDO. Nº, 4 DE VILLAJYOSA</c:v>
                </c:pt>
                <c:pt idx="8">
                  <c:v> JDO. Nº. 1 DE ELDA</c:v>
                </c:pt>
                <c:pt idx="9">
                  <c:v> JDO. Nº. 2 DE ELDA</c:v>
                </c:pt>
                <c:pt idx="10">
                  <c:v> JDO. Nº. 3 DE ELDA</c:v>
                </c:pt>
                <c:pt idx="11">
                  <c:v> JDO. Nº. 4 DE ELDA</c:v>
                </c:pt>
                <c:pt idx="12">
                  <c:v> JDO. Nº. 1 DE VILLENA</c:v>
                </c:pt>
                <c:pt idx="13">
                  <c:v> JDO. Nº. 2 DE VILLENA</c:v>
                </c:pt>
                <c:pt idx="14">
                  <c:v> JDO. Nº. 3 DE VILLENA</c:v>
                </c:pt>
                <c:pt idx="15">
                  <c:v> JDO.  Nº. 1 DE SAN VICENTE DEL RASPEIG</c:v>
                </c:pt>
                <c:pt idx="16">
                  <c:v> JDO. Nº. 2 DE SAN VICENTE DEL RASPEIG</c:v>
                </c:pt>
                <c:pt idx="17">
                  <c:v> JDO. Nº. 3 DE SAN VICENTE DEL RASPEIG</c:v>
                </c:pt>
                <c:pt idx="18">
                  <c:v> JDO. Nº. 4 DE SAN VICENTE DEL RASPEIG</c:v>
                </c:pt>
                <c:pt idx="19">
                  <c:v> JDO.  Nº. 1 DE NOVELDA</c:v>
                </c:pt>
                <c:pt idx="20">
                  <c:v> JDO. Nº. 2 DE NOVELDA</c:v>
                </c:pt>
                <c:pt idx="21">
                  <c:v> JDO. Nº. 3 DE NOVELDA</c:v>
                </c:pt>
                <c:pt idx="22">
                  <c:v>JDO. Nº. 4 DE NOVELDA</c:v>
                </c:pt>
                <c:pt idx="23">
                  <c:v> JDO. Nº. 1 DE IBI</c:v>
                </c:pt>
                <c:pt idx="24">
                  <c:v> JDO. Nº. 2 DE IBI</c:v>
                </c:pt>
                <c:pt idx="25">
                  <c:v> JDO. Nº. 1 DE SEGORBE</c:v>
                </c:pt>
                <c:pt idx="26">
                  <c:v> JDO. Nº. 1 DE VINAROS</c:v>
                </c:pt>
                <c:pt idx="27">
                  <c:v> JDO. Nº. 2 DE VINAROS</c:v>
                </c:pt>
                <c:pt idx="28">
                  <c:v> JDO. Nº. 3 DE VINAROS</c:v>
                </c:pt>
                <c:pt idx="29">
                  <c:v> JDO. Nº. 4 DE VINAROS</c:v>
                </c:pt>
                <c:pt idx="30">
                  <c:v> JDO. Nº. 5 DE VINAROS</c:v>
                </c:pt>
                <c:pt idx="31">
                  <c:v> JDO. Nº. 1 DE NULES</c:v>
                </c:pt>
                <c:pt idx="32">
                  <c:v> JDO. Nº. 2 DE NULES</c:v>
                </c:pt>
                <c:pt idx="33">
                  <c:v> JDO. Nº. 3 DE NULES</c:v>
                </c:pt>
                <c:pt idx="34">
                  <c:v> JDO.  Nº. 4 DE NULES</c:v>
                </c:pt>
                <c:pt idx="35">
                  <c:v>JDO. Nº. 5 DE NULES</c:v>
                </c:pt>
                <c:pt idx="36">
                  <c:v> JDO. Nº. 1 DE VILLARREAL</c:v>
                </c:pt>
                <c:pt idx="37">
                  <c:v> JDO. Nº. 2 DE VILLARREAL</c:v>
                </c:pt>
                <c:pt idx="38">
                  <c:v> JDO. Nº. 3 DE VILLARREAL</c:v>
                </c:pt>
                <c:pt idx="39">
                  <c:v> JDO. Nº. 4 DE VILLARREAL</c:v>
                </c:pt>
                <c:pt idx="40">
                  <c:v> JDO. Nº. 5 DE VILLARREAL</c:v>
                </c:pt>
                <c:pt idx="41">
                  <c:v> JDO. Nº. 1 DE LLIRIA</c:v>
                </c:pt>
                <c:pt idx="42">
                  <c:v> JDO.  Nº. 2 DE LLIRIA</c:v>
                </c:pt>
                <c:pt idx="43">
                  <c:v> JDO. Nº. 3 DE LLIRIA</c:v>
                </c:pt>
                <c:pt idx="44">
                  <c:v> JDO. Nº. 4 DE LLIRIA</c:v>
                </c:pt>
                <c:pt idx="45">
                  <c:v> JDO. Nº. 5 DE LLIRIA</c:v>
                </c:pt>
                <c:pt idx="46">
                  <c:v> JDO. Nº. 6 DE LLIRIA</c:v>
                </c:pt>
                <c:pt idx="47">
                  <c:v>JDO. Nº. 7 DE LLIRIA</c:v>
                </c:pt>
                <c:pt idx="48">
                  <c:v> JDO. Nº. 1 DE ONTINYENT</c:v>
                </c:pt>
                <c:pt idx="49">
                  <c:v> JDO. Nº. 2 DE ONTINYENT</c:v>
                </c:pt>
                <c:pt idx="50">
                  <c:v> JDO. Nº. 3 DE ONTINYENT</c:v>
                </c:pt>
                <c:pt idx="51">
                  <c:v> JDO. Nº. 4 DE ONTINYENT</c:v>
                </c:pt>
                <c:pt idx="52">
                  <c:v> JDO. Nº. 1 DE SUECA</c:v>
                </c:pt>
                <c:pt idx="53">
                  <c:v> JDO. Nº. 2 DE SUECA</c:v>
                </c:pt>
                <c:pt idx="54">
                  <c:v> JDO. Nº. 3 DE SUECA</c:v>
                </c:pt>
                <c:pt idx="55">
                  <c:v> JDO. Nº. 4 DE SUECA</c:v>
                </c:pt>
                <c:pt idx="56">
                  <c:v> JDO. Nº. 5 DE SUECA</c:v>
                </c:pt>
                <c:pt idx="57">
                  <c:v> JDO. Nº. 6 DE SUECA</c:v>
                </c:pt>
                <c:pt idx="58">
                  <c:v> JDO. Nº. 1 DE SAGUNTO</c:v>
                </c:pt>
                <c:pt idx="59">
                  <c:v> JDO. Nº. 2 DE SAGUNTO</c:v>
                </c:pt>
                <c:pt idx="60">
                  <c:v> JDO. Nº. 3 DE SAGUNTO</c:v>
                </c:pt>
                <c:pt idx="61">
                  <c:v> JDO. Nº. 4 DE SAGUNTO</c:v>
                </c:pt>
                <c:pt idx="62">
                  <c:v> JDO. Nº. 5 DE SAGUNTO</c:v>
                </c:pt>
                <c:pt idx="63">
                  <c:v> JDO. Nº. 1 DE ALZIRA</c:v>
                </c:pt>
                <c:pt idx="64">
                  <c:v> JDO. Nº. 2 DE ALZIRA</c:v>
                </c:pt>
                <c:pt idx="65">
                  <c:v> JDO. Nº. 3 DE ALZIRA</c:v>
                </c:pt>
                <c:pt idx="66">
                  <c:v> JDO. Nº. 4 DE ALZIRA</c:v>
                </c:pt>
                <c:pt idx="67">
                  <c:v> JDO. Nº. 5 DE ALZIRA</c:v>
                </c:pt>
                <c:pt idx="68">
                  <c:v> JDO. Nº. 6 DE ALZIRA</c:v>
                </c:pt>
                <c:pt idx="69">
                  <c:v> JDO. Nº. 7 DE ALZIRA</c:v>
                </c:pt>
                <c:pt idx="70">
                  <c:v> JDO. Nº. 1 DE CARLET</c:v>
                </c:pt>
                <c:pt idx="71">
                  <c:v> JDO. Nº. 2 DE CARLET</c:v>
                </c:pt>
                <c:pt idx="72">
                  <c:v> JDO. Nº. 3 DE CARLET</c:v>
                </c:pt>
                <c:pt idx="73">
                  <c:v> JDO. Nº. 4 DE CARLET</c:v>
                </c:pt>
                <c:pt idx="74">
                  <c:v> JDO. Nº. 1 DE XATIVA</c:v>
                </c:pt>
                <c:pt idx="75">
                  <c:v> JDO. Nº. 2 DE XATIVA</c:v>
                </c:pt>
                <c:pt idx="76">
                  <c:v> JDO. Nº. 3 DE XATIVA</c:v>
                </c:pt>
                <c:pt idx="77">
                  <c:v> JDO. Nº. 4 DE XATIVA</c:v>
                </c:pt>
                <c:pt idx="78">
                  <c:v> JDO. Nº. 1 DE REQUENA</c:v>
                </c:pt>
                <c:pt idx="79">
                  <c:v> JDO. Nº. 2 DE REQUENA</c:v>
                </c:pt>
                <c:pt idx="80">
                  <c:v> JDO. Nº. 3 DE REQUENA</c:v>
                </c:pt>
                <c:pt idx="81">
                  <c:v> JDO. Nº. 4 DE REQUENA</c:v>
                </c:pt>
                <c:pt idx="82">
                  <c:v> JDO. Nº. 1 DE CATARROJA</c:v>
                </c:pt>
                <c:pt idx="83">
                  <c:v> JDO. Nº. 2 DE CATARROJA</c:v>
                </c:pt>
                <c:pt idx="84">
                  <c:v> 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JDO.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1 DE 1 DE DENIA INSTRUCCIÓN</c:v>
                </c:pt>
                <c:pt idx="113">
                  <c:v>JDO. Nº. 4 DE TORREVIEJA INSTRUCCIÓN</c:v>
                </c:pt>
                <c:pt idx="114">
                  <c:v>JDO. Nº. 1 DE CASTELLO INSTRUCCIÓN</c:v>
                </c:pt>
                <c:pt idx="115">
                  <c:v>JDO. Nº. 3 DE DENIA INSTRUCCIÓN</c:v>
                </c:pt>
                <c:pt idx="116">
                  <c:v>JDO. Nº. 3 DE GANDIA INSTRUCCIÓN</c:v>
                </c:pt>
                <c:pt idx="117">
                  <c:v>JDO. Nº. 2 DE DENIA INSTRUCCIÓN</c:v>
                </c:pt>
                <c:pt idx="118">
                  <c:v>JDO. Nº. 2 DE GANDIA INSTRUCCIÓN</c:v>
                </c:pt>
                <c:pt idx="119">
                  <c:v>JDO. Nº. 2 DE TORRENT INSTRUCCIÓN</c:v>
                </c:pt>
                <c:pt idx="120">
                  <c:v>JDO. Nº. 3 DE ORIHUELA INSTRUCCIÓN</c:v>
                </c:pt>
                <c:pt idx="121">
                  <c:v>JDO. Nº. 2 DE ELX  INSTRUCCIÓN</c:v>
                </c:pt>
                <c:pt idx="122">
                  <c:v>JDO. Nº. 3 DE CASTELLO INSTRUCCIÓN</c:v>
                </c:pt>
                <c:pt idx="123">
                  <c:v>JDO. Nº. 1 DE TORREVIEJA INSTRUCCIÓN</c:v>
                </c:pt>
                <c:pt idx="124">
                  <c:v>JDO. Nº. 2 DE CASTELLO INSTRUCCIÓN</c:v>
                </c:pt>
                <c:pt idx="125">
                  <c:v>JDO. Nº. 2 DE ORIHUELA INSTRUCCIÓN</c:v>
                </c:pt>
                <c:pt idx="126">
                  <c:v>JDO. Nº. 1 DE BENIDORM INSTRUCCIÓN</c:v>
                </c:pt>
                <c:pt idx="127">
                  <c:v>JDO. Nº. 2 DE  BENIDORM INSTRUCCIÓN</c:v>
                </c:pt>
                <c:pt idx="128">
                  <c:v>JDO. Nº. 1 DE TORRENT INSTRUCCIÓN</c:v>
                </c:pt>
                <c:pt idx="129">
                  <c:v>JDO. Nº. 2 DE TORREVIEJA INSTRUCCIÓN</c:v>
                </c:pt>
                <c:pt idx="130">
                  <c:v>JDO. Nº. 4 DE CASTELLO INSTRUCCIÓN</c:v>
                </c:pt>
                <c:pt idx="131">
                  <c:v>JDO. Nº. 1 DE ORIHUELA INSTRUCCIÓN</c:v>
                </c:pt>
                <c:pt idx="132">
                  <c:v>JDO. Nº. 4 DE BENIDORM INSTRUCCIÓN</c:v>
                </c:pt>
                <c:pt idx="133">
                  <c:v>JDO. Nº. 1 PENAL DE ORIHUELA</c:v>
                </c:pt>
              </c:strCache>
            </c:strRef>
          </c:cat>
          <c:val>
            <c:numRef>
              <c:f>'MIXTOS- CIVIL'!$J$5:$J$138</c:f>
              <c:numCache>
                <c:formatCode>#,##0</c:formatCode>
                <c:ptCount val="134"/>
                <c:pt idx="0">
                  <c:v>1092</c:v>
                </c:pt>
                <c:pt idx="1">
                  <c:v>922</c:v>
                </c:pt>
                <c:pt idx="2">
                  <c:v>552</c:v>
                </c:pt>
                <c:pt idx="3">
                  <c:v>882</c:v>
                </c:pt>
                <c:pt idx="4">
                  <c:v>1606</c:v>
                </c:pt>
                <c:pt idx="5">
                  <c:v>1049</c:v>
                </c:pt>
                <c:pt idx="6">
                  <c:v>1183</c:v>
                </c:pt>
                <c:pt idx="7">
                  <c:v>15</c:v>
                </c:pt>
                <c:pt idx="8">
                  <c:v>1379</c:v>
                </c:pt>
                <c:pt idx="9">
                  <c:v>1222</c:v>
                </c:pt>
                <c:pt idx="10">
                  <c:v>1446</c:v>
                </c:pt>
                <c:pt idx="11">
                  <c:v>1120</c:v>
                </c:pt>
                <c:pt idx="12">
                  <c:v>890</c:v>
                </c:pt>
                <c:pt idx="13" formatCode="General">
                  <c:v>795</c:v>
                </c:pt>
                <c:pt idx="14">
                  <c:v>417</c:v>
                </c:pt>
                <c:pt idx="15">
                  <c:v>1491</c:v>
                </c:pt>
                <c:pt idx="16">
                  <c:v>1134</c:v>
                </c:pt>
                <c:pt idx="17">
                  <c:v>977</c:v>
                </c:pt>
                <c:pt idx="18">
                  <c:v>1871</c:v>
                </c:pt>
                <c:pt idx="19">
                  <c:v>2897</c:v>
                </c:pt>
                <c:pt idx="20">
                  <c:v>2592</c:v>
                </c:pt>
                <c:pt idx="21">
                  <c:v>2003</c:v>
                </c:pt>
                <c:pt idx="22">
                  <c:v>74</c:v>
                </c:pt>
                <c:pt idx="23">
                  <c:v>1227</c:v>
                </c:pt>
                <c:pt idx="24">
                  <c:v>1236</c:v>
                </c:pt>
                <c:pt idx="25">
                  <c:v>1594</c:v>
                </c:pt>
                <c:pt idx="26">
                  <c:v>1301</c:v>
                </c:pt>
                <c:pt idx="27">
                  <c:v>1313</c:v>
                </c:pt>
                <c:pt idx="28">
                  <c:v>1201</c:v>
                </c:pt>
                <c:pt idx="29">
                  <c:v>518</c:v>
                </c:pt>
                <c:pt idx="30">
                  <c:v>811</c:v>
                </c:pt>
                <c:pt idx="31">
                  <c:v>1422</c:v>
                </c:pt>
                <c:pt idx="32">
                  <c:v>1666</c:v>
                </c:pt>
                <c:pt idx="33">
                  <c:v>1318</c:v>
                </c:pt>
                <c:pt idx="34">
                  <c:v>1956</c:v>
                </c:pt>
                <c:pt idx="35">
                  <c:v>8</c:v>
                </c:pt>
                <c:pt idx="36">
                  <c:v>1087</c:v>
                </c:pt>
                <c:pt idx="37">
                  <c:v>1083</c:v>
                </c:pt>
                <c:pt idx="38">
                  <c:v>1214</c:v>
                </c:pt>
                <c:pt idx="39">
                  <c:v>985</c:v>
                </c:pt>
                <c:pt idx="40">
                  <c:v>500</c:v>
                </c:pt>
                <c:pt idx="41">
                  <c:v>994</c:v>
                </c:pt>
                <c:pt idx="42">
                  <c:v>975</c:v>
                </c:pt>
                <c:pt idx="43">
                  <c:v>748</c:v>
                </c:pt>
                <c:pt idx="44" formatCode="General">
                  <c:v>712</c:v>
                </c:pt>
                <c:pt idx="45">
                  <c:v>1288</c:v>
                </c:pt>
                <c:pt idx="46">
                  <c:v>1089</c:v>
                </c:pt>
                <c:pt idx="47">
                  <c:v>101</c:v>
                </c:pt>
                <c:pt idx="48">
                  <c:v>614</c:v>
                </c:pt>
                <c:pt idx="49">
                  <c:v>1020</c:v>
                </c:pt>
                <c:pt idx="50">
                  <c:v>663</c:v>
                </c:pt>
                <c:pt idx="51">
                  <c:v>694</c:v>
                </c:pt>
                <c:pt idx="52">
                  <c:v>727</c:v>
                </c:pt>
                <c:pt idx="53">
                  <c:v>541</c:v>
                </c:pt>
                <c:pt idx="54">
                  <c:v>491</c:v>
                </c:pt>
                <c:pt idx="55">
                  <c:v>150</c:v>
                </c:pt>
                <c:pt idx="56">
                  <c:v>799</c:v>
                </c:pt>
                <c:pt idx="57">
                  <c:v>581</c:v>
                </c:pt>
                <c:pt idx="58">
                  <c:v>845</c:v>
                </c:pt>
                <c:pt idx="59">
                  <c:v>294</c:v>
                </c:pt>
                <c:pt idx="60">
                  <c:v>849</c:v>
                </c:pt>
                <c:pt idx="61">
                  <c:v>838</c:v>
                </c:pt>
                <c:pt idx="62" formatCode="General">
                  <c:v>603</c:v>
                </c:pt>
                <c:pt idx="63">
                  <c:v>1279</c:v>
                </c:pt>
                <c:pt idx="64">
                  <c:v>960</c:v>
                </c:pt>
                <c:pt idx="65">
                  <c:v>314</c:v>
                </c:pt>
                <c:pt idx="66">
                  <c:v>1242</c:v>
                </c:pt>
                <c:pt idx="67" formatCode="General">
                  <c:v>928</c:v>
                </c:pt>
                <c:pt idx="68">
                  <c:v>956</c:v>
                </c:pt>
                <c:pt idx="69">
                  <c:v>527</c:v>
                </c:pt>
                <c:pt idx="70">
                  <c:v>1058</c:v>
                </c:pt>
                <c:pt idx="71">
                  <c:v>1255</c:v>
                </c:pt>
                <c:pt idx="72">
                  <c:v>1249</c:v>
                </c:pt>
                <c:pt idx="73">
                  <c:v>939</c:v>
                </c:pt>
                <c:pt idx="74">
                  <c:v>460</c:v>
                </c:pt>
                <c:pt idx="75">
                  <c:v>716</c:v>
                </c:pt>
                <c:pt idx="76">
                  <c:v>568</c:v>
                </c:pt>
                <c:pt idx="77">
                  <c:v>641</c:v>
                </c:pt>
                <c:pt idx="78">
                  <c:v>1032</c:v>
                </c:pt>
                <c:pt idx="79">
                  <c:v>857</c:v>
                </c:pt>
                <c:pt idx="80">
                  <c:v>753</c:v>
                </c:pt>
                <c:pt idx="81">
                  <c:v>903</c:v>
                </c:pt>
                <c:pt idx="82">
                  <c:v>776</c:v>
                </c:pt>
                <c:pt idx="83">
                  <c:v>913</c:v>
                </c:pt>
                <c:pt idx="84">
                  <c:v>1003</c:v>
                </c:pt>
                <c:pt idx="85" formatCode="General">
                  <c:v>824</c:v>
                </c:pt>
                <c:pt idx="86" formatCode="General">
                  <c:v>843</c:v>
                </c:pt>
                <c:pt idx="87">
                  <c:v>1078</c:v>
                </c:pt>
                <c:pt idx="88">
                  <c:v>966</c:v>
                </c:pt>
                <c:pt idx="89">
                  <c:v>985</c:v>
                </c:pt>
                <c:pt idx="90" formatCode="General">
                  <c:v>752</c:v>
                </c:pt>
                <c:pt idx="91">
                  <c:v>1108</c:v>
                </c:pt>
                <c:pt idx="92">
                  <c:v>948</c:v>
                </c:pt>
                <c:pt idx="93">
                  <c:v>1049</c:v>
                </c:pt>
                <c:pt idx="94" formatCode="General">
                  <c:v>714</c:v>
                </c:pt>
                <c:pt idx="95" formatCode="General">
                  <c:v>844</c:v>
                </c:pt>
                <c:pt idx="96">
                  <c:v>1010</c:v>
                </c:pt>
                <c:pt idx="97" formatCode="General">
                  <c:v>884</c:v>
                </c:pt>
                <c:pt idx="98" formatCode="General">
                  <c:v>709</c:v>
                </c:pt>
                <c:pt idx="99" formatCode="General">
                  <c:v>955</c:v>
                </c:pt>
                <c:pt idx="100">
                  <c:v>1675</c:v>
                </c:pt>
                <c:pt idx="101" formatCode="General">
                  <c:v>807</c:v>
                </c:pt>
                <c:pt idx="102">
                  <c:v>967</c:v>
                </c:pt>
                <c:pt idx="103" formatCode="General">
                  <c:v>704</c:v>
                </c:pt>
                <c:pt idx="104" formatCode="General">
                  <c:v>396</c:v>
                </c:pt>
                <c:pt idx="105">
                  <c:v>1343</c:v>
                </c:pt>
                <c:pt idx="106">
                  <c:v>1160</c:v>
                </c:pt>
                <c:pt idx="107">
                  <c:v>989</c:v>
                </c:pt>
                <c:pt idx="108">
                  <c:v>39</c:v>
                </c:pt>
                <c:pt idx="109" formatCode="General">
                  <c:v>878</c:v>
                </c:pt>
                <c:pt idx="110" formatCode="General">
                  <c:v>834</c:v>
                </c:pt>
                <c:pt idx="111" formatCode="General">
                  <c:v>719</c:v>
                </c:pt>
                <c:pt idx="112" formatCode="General">
                  <c:v>474</c:v>
                </c:pt>
                <c:pt idx="113" formatCode="General">
                  <c:v>1</c:v>
                </c:pt>
                <c:pt idx="114" formatCode="General">
                  <c:v>42</c:v>
                </c:pt>
                <c:pt idx="115" formatCode="General">
                  <c:v>122</c:v>
                </c:pt>
                <c:pt idx="116" formatCode="General">
                  <c:v>30</c:v>
                </c:pt>
                <c:pt idx="117" formatCode="General">
                  <c:v>214</c:v>
                </c:pt>
                <c:pt idx="118" formatCode="General">
                  <c:v>107</c:v>
                </c:pt>
                <c:pt idx="119" formatCode="General">
                  <c:v>11</c:v>
                </c:pt>
                <c:pt idx="120" formatCode="General">
                  <c:v>0</c:v>
                </c:pt>
                <c:pt idx="121" formatCode="General">
                  <c:v>110</c:v>
                </c:pt>
                <c:pt idx="122" formatCode="General">
                  <c:v>33</c:v>
                </c:pt>
                <c:pt idx="123" formatCode="General">
                  <c:v>8</c:v>
                </c:pt>
                <c:pt idx="124" formatCode="General">
                  <c:v>56</c:v>
                </c:pt>
                <c:pt idx="125" formatCode="General">
                  <c:v>0</c:v>
                </c:pt>
                <c:pt idx="126" formatCode="General">
                  <c:v>54</c:v>
                </c:pt>
                <c:pt idx="127" formatCode="General">
                  <c:v>23</c:v>
                </c:pt>
                <c:pt idx="128" formatCode="General">
                  <c:v>2</c:v>
                </c:pt>
                <c:pt idx="130" formatCode="General">
                  <c:v>3</c:v>
                </c:pt>
                <c:pt idx="132" formatCode="General">
                  <c:v>17</c:v>
                </c:pt>
                <c:pt idx="133" formatCode="General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595720"/>
        <c:axId val="389596112"/>
      </c:barChart>
      <c:catAx>
        <c:axId val="389595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596112"/>
        <c:crosses val="autoZero"/>
        <c:auto val="1"/>
        <c:lblAlgn val="ctr"/>
        <c:lblOffset val="100"/>
        <c:noMultiLvlLbl val="0"/>
      </c:catAx>
      <c:valAx>
        <c:axId val="389596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9595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3530140543003185E-2"/>
          <c:y val="0.10103073100360679"/>
          <c:w val="0.97293971891400965"/>
          <c:h val="0.29809508473612673"/>
        </c:manualLayout>
      </c:layout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'MIXTOS-PENAL'!$E$5:$E$137</c:f>
              <c:numCache>
                <c:formatCode>#,##0</c:formatCode>
                <c:ptCount val="133"/>
                <c:pt idx="0">
                  <c:v>166</c:v>
                </c:pt>
                <c:pt idx="1">
                  <c:v>110</c:v>
                </c:pt>
                <c:pt idx="2">
                  <c:v>89</c:v>
                </c:pt>
                <c:pt idx="3">
                  <c:v>79</c:v>
                </c:pt>
                <c:pt idx="4">
                  <c:v>204</c:v>
                </c:pt>
                <c:pt idx="5">
                  <c:v>155</c:v>
                </c:pt>
                <c:pt idx="6">
                  <c:v>94</c:v>
                </c:pt>
                <c:pt idx="7">
                  <c:v>79</c:v>
                </c:pt>
                <c:pt idx="8">
                  <c:v>154</c:v>
                </c:pt>
                <c:pt idx="9">
                  <c:v>98</c:v>
                </c:pt>
                <c:pt idx="10">
                  <c:v>122</c:v>
                </c:pt>
                <c:pt idx="11">
                  <c:v>150</c:v>
                </c:pt>
                <c:pt idx="12">
                  <c:v>129</c:v>
                </c:pt>
                <c:pt idx="13">
                  <c:v>69</c:v>
                </c:pt>
                <c:pt idx="14">
                  <c:v>53</c:v>
                </c:pt>
                <c:pt idx="15">
                  <c:v>197</c:v>
                </c:pt>
                <c:pt idx="16">
                  <c:v>196</c:v>
                </c:pt>
                <c:pt idx="17">
                  <c:v>170</c:v>
                </c:pt>
                <c:pt idx="18">
                  <c:v>185</c:v>
                </c:pt>
                <c:pt idx="19">
                  <c:v>132</c:v>
                </c:pt>
                <c:pt idx="20">
                  <c:v>139</c:v>
                </c:pt>
                <c:pt idx="21">
                  <c:v>151</c:v>
                </c:pt>
                <c:pt idx="22">
                  <c:v>86</c:v>
                </c:pt>
                <c:pt idx="23">
                  <c:v>160</c:v>
                </c:pt>
                <c:pt idx="24">
                  <c:v>85</c:v>
                </c:pt>
                <c:pt idx="25">
                  <c:v>115</c:v>
                </c:pt>
                <c:pt idx="26">
                  <c:v>166</c:v>
                </c:pt>
                <c:pt idx="27">
                  <c:v>150</c:v>
                </c:pt>
                <c:pt idx="28">
                  <c:v>141</c:v>
                </c:pt>
                <c:pt idx="29">
                  <c:v>413</c:v>
                </c:pt>
                <c:pt idx="30">
                  <c:v>132</c:v>
                </c:pt>
                <c:pt idx="31">
                  <c:v>114</c:v>
                </c:pt>
                <c:pt idx="32">
                  <c:v>76</c:v>
                </c:pt>
                <c:pt idx="33">
                  <c:v>212</c:v>
                </c:pt>
                <c:pt idx="34">
                  <c:v>96</c:v>
                </c:pt>
                <c:pt idx="35">
                  <c:v>6</c:v>
                </c:pt>
                <c:pt idx="36">
                  <c:v>90</c:v>
                </c:pt>
                <c:pt idx="37">
                  <c:v>66</c:v>
                </c:pt>
                <c:pt idx="38">
                  <c:v>85</c:v>
                </c:pt>
                <c:pt idx="39">
                  <c:v>110</c:v>
                </c:pt>
                <c:pt idx="40">
                  <c:v>78</c:v>
                </c:pt>
                <c:pt idx="41">
                  <c:v>86</c:v>
                </c:pt>
                <c:pt idx="42">
                  <c:v>117</c:v>
                </c:pt>
                <c:pt idx="43">
                  <c:v>107</c:v>
                </c:pt>
                <c:pt idx="44">
                  <c:v>156</c:v>
                </c:pt>
                <c:pt idx="45">
                  <c:v>106</c:v>
                </c:pt>
                <c:pt idx="46">
                  <c:v>146</c:v>
                </c:pt>
                <c:pt idx="47">
                  <c:v>79</c:v>
                </c:pt>
                <c:pt idx="48">
                  <c:v>84</c:v>
                </c:pt>
                <c:pt idx="49">
                  <c:v>79</c:v>
                </c:pt>
                <c:pt idx="50">
                  <c:v>186</c:v>
                </c:pt>
                <c:pt idx="51">
                  <c:v>73</c:v>
                </c:pt>
                <c:pt idx="52">
                  <c:v>108</c:v>
                </c:pt>
                <c:pt idx="53">
                  <c:v>132</c:v>
                </c:pt>
                <c:pt idx="54">
                  <c:v>134</c:v>
                </c:pt>
                <c:pt idx="55">
                  <c:v>280</c:v>
                </c:pt>
                <c:pt idx="56">
                  <c:v>128</c:v>
                </c:pt>
                <c:pt idx="57">
                  <c:v>110</c:v>
                </c:pt>
                <c:pt idx="58">
                  <c:v>131</c:v>
                </c:pt>
                <c:pt idx="59">
                  <c:v>95</c:v>
                </c:pt>
                <c:pt idx="60">
                  <c:v>133</c:v>
                </c:pt>
                <c:pt idx="61">
                  <c:v>77</c:v>
                </c:pt>
                <c:pt idx="62">
                  <c:v>95</c:v>
                </c:pt>
                <c:pt idx="63">
                  <c:v>172</c:v>
                </c:pt>
                <c:pt idx="64">
                  <c:v>137</c:v>
                </c:pt>
                <c:pt idx="65">
                  <c:v>336</c:v>
                </c:pt>
                <c:pt idx="66">
                  <c:v>138</c:v>
                </c:pt>
                <c:pt idx="67">
                  <c:v>157</c:v>
                </c:pt>
                <c:pt idx="68">
                  <c:v>121</c:v>
                </c:pt>
                <c:pt idx="69">
                  <c:v>146</c:v>
                </c:pt>
                <c:pt idx="70">
                  <c:v>129</c:v>
                </c:pt>
                <c:pt idx="71">
                  <c:v>91</c:v>
                </c:pt>
                <c:pt idx="72">
                  <c:v>271</c:v>
                </c:pt>
                <c:pt idx="73">
                  <c:v>145</c:v>
                </c:pt>
                <c:pt idx="74">
                  <c:v>118</c:v>
                </c:pt>
                <c:pt idx="75">
                  <c:v>187</c:v>
                </c:pt>
                <c:pt idx="76">
                  <c:v>114</c:v>
                </c:pt>
                <c:pt idx="77">
                  <c:v>132</c:v>
                </c:pt>
                <c:pt idx="78">
                  <c:v>100</c:v>
                </c:pt>
                <c:pt idx="79">
                  <c:v>208</c:v>
                </c:pt>
                <c:pt idx="80">
                  <c:v>343</c:v>
                </c:pt>
                <c:pt idx="81">
                  <c:v>135</c:v>
                </c:pt>
                <c:pt idx="82">
                  <c:v>130</c:v>
                </c:pt>
                <c:pt idx="83">
                  <c:v>132</c:v>
                </c:pt>
                <c:pt idx="84">
                  <c:v>211</c:v>
                </c:pt>
                <c:pt idx="85">
                  <c:v>106</c:v>
                </c:pt>
                <c:pt idx="86">
                  <c:v>159</c:v>
                </c:pt>
                <c:pt idx="87">
                  <c:v>133</c:v>
                </c:pt>
                <c:pt idx="88">
                  <c:v>167</c:v>
                </c:pt>
                <c:pt idx="89">
                  <c:v>83</c:v>
                </c:pt>
                <c:pt idx="90">
                  <c:v>112</c:v>
                </c:pt>
                <c:pt idx="91">
                  <c:v>145</c:v>
                </c:pt>
                <c:pt idx="92">
                  <c:v>134</c:v>
                </c:pt>
                <c:pt idx="93">
                  <c:v>129</c:v>
                </c:pt>
                <c:pt idx="94">
                  <c:v>133</c:v>
                </c:pt>
                <c:pt idx="95">
                  <c:v>171</c:v>
                </c:pt>
                <c:pt idx="96">
                  <c:v>112</c:v>
                </c:pt>
                <c:pt idx="97">
                  <c:v>112</c:v>
                </c:pt>
                <c:pt idx="98">
                  <c:v>103</c:v>
                </c:pt>
                <c:pt idx="99">
                  <c:v>133</c:v>
                </c:pt>
                <c:pt idx="100">
                  <c:v>217</c:v>
                </c:pt>
                <c:pt idx="101">
                  <c:v>89</c:v>
                </c:pt>
                <c:pt idx="102">
                  <c:v>94</c:v>
                </c:pt>
                <c:pt idx="103">
                  <c:v>135</c:v>
                </c:pt>
                <c:pt idx="104">
                  <c:v>104</c:v>
                </c:pt>
                <c:pt idx="105">
                  <c:v>117</c:v>
                </c:pt>
                <c:pt idx="106">
                  <c:v>112</c:v>
                </c:pt>
                <c:pt idx="107">
                  <c:v>204</c:v>
                </c:pt>
                <c:pt idx="108">
                  <c:v>45</c:v>
                </c:pt>
                <c:pt idx="109">
                  <c:v>116</c:v>
                </c:pt>
                <c:pt idx="110">
                  <c:v>171</c:v>
                </c:pt>
                <c:pt idx="111">
                  <c:v>109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30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596896"/>
        <c:axId val="389597288"/>
      </c:barChart>
      <c:catAx>
        <c:axId val="38959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ES"/>
          </a:p>
        </c:txPr>
        <c:crossAx val="389597288"/>
        <c:crosses val="autoZero"/>
        <c:auto val="1"/>
        <c:lblAlgn val="ctr"/>
        <c:lblOffset val="100"/>
        <c:noMultiLvlLbl val="0"/>
      </c:catAx>
      <c:valAx>
        <c:axId val="389597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596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  <a:prstDash val="sysDot"/>
    </a:ln>
  </c:spPr>
  <c:txPr>
    <a:bodyPr/>
    <a:lstStyle/>
    <a:p>
      <a:pPr>
        <a:defRPr>
          <a:solidFill>
            <a:schemeClr val="bg1">
              <a:lumMod val="50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'MIXTOS-PENAL'!$B$4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'MIXTOS-PENAL'!$B$5:$B$137</c:f>
              <c:numCache>
                <c:formatCode>#,##0</c:formatCode>
                <c:ptCount val="133"/>
                <c:pt idx="0">
                  <c:v>837</c:v>
                </c:pt>
                <c:pt idx="1">
                  <c:v>697</c:v>
                </c:pt>
                <c:pt idx="2">
                  <c:v>601</c:v>
                </c:pt>
                <c:pt idx="3">
                  <c:v>577</c:v>
                </c:pt>
                <c:pt idx="4">
                  <c:v>1267</c:v>
                </c:pt>
                <c:pt idx="5">
                  <c:v>922</c:v>
                </c:pt>
                <c:pt idx="6">
                  <c:v>751</c:v>
                </c:pt>
                <c:pt idx="7">
                  <c:v>454</c:v>
                </c:pt>
                <c:pt idx="8">
                  <c:v>959</c:v>
                </c:pt>
                <c:pt idx="9">
                  <c:v>772</c:v>
                </c:pt>
                <c:pt idx="10">
                  <c:v>810</c:v>
                </c:pt>
                <c:pt idx="11">
                  <c:v>1161</c:v>
                </c:pt>
                <c:pt idx="12">
                  <c:v>1227</c:v>
                </c:pt>
                <c:pt idx="13">
                  <c:v>679</c:v>
                </c:pt>
                <c:pt idx="14">
                  <c:v>641</c:v>
                </c:pt>
                <c:pt idx="15">
                  <c:v>1030</c:v>
                </c:pt>
                <c:pt idx="16">
                  <c:v>799</c:v>
                </c:pt>
                <c:pt idx="17">
                  <c:v>934</c:v>
                </c:pt>
                <c:pt idx="18">
                  <c:v>1018</c:v>
                </c:pt>
                <c:pt idx="19">
                  <c:v>692</c:v>
                </c:pt>
                <c:pt idx="20">
                  <c:v>665</c:v>
                </c:pt>
                <c:pt idx="21">
                  <c:v>917</c:v>
                </c:pt>
                <c:pt idx="22">
                  <c:v>593</c:v>
                </c:pt>
                <c:pt idx="23">
                  <c:v>820</c:v>
                </c:pt>
                <c:pt idx="24">
                  <c:v>684</c:v>
                </c:pt>
                <c:pt idx="25">
                  <c:v>804</c:v>
                </c:pt>
                <c:pt idx="26">
                  <c:v>921</c:v>
                </c:pt>
                <c:pt idx="27">
                  <c:v>955</c:v>
                </c:pt>
                <c:pt idx="28">
                  <c:v>696</c:v>
                </c:pt>
                <c:pt idx="29">
                  <c:v>1661</c:v>
                </c:pt>
                <c:pt idx="30">
                  <c:v>829</c:v>
                </c:pt>
                <c:pt idx="31">
                  <c:v>846</c:v>
                </c:pt>
                <c:pt idx="32">
                  <c:v>746</c:v>
                </c:pt>
                <c:pt idx="33">
                  <c:v>1297</c:v>
                </c:pt>
                <c:pt idx="34">
                  <c:v>759</c:v>
                </c:pt>
                <c:pt idx="35">
                  <c:v>75</c:v>
                </c:pt>
                <c:pt idx="36">
                  <c:v>637</c:v>
                </c:pt>
                <c:pt idx="37">
                  <c:v>703</c:v>
                </c:pt>
                <c:pt idx="38">
                  <c:v>830</c:v>
                </c:pt>
                <c:pt idx="39">
                  <c:v>694</c:v>
                </c:pt>
                <c:pt idx="40">
                  <c:v>671</c:v>
                </c:pt>
                <c:pt idx="41">
                  <c:v>1156</c:v>
                </c:pt>
                <c:pt idx="42">
                  <c:v>956</c:v>
                </c:pt>
                <c:pt idx="43">
                  <c:v>832</c:v>
                </c:pt>
                <c:pt idx="44">
                  <c:v>1695</c:v>
                </c:pt>
                <c:pt idx="45">
                  <c:v>980</c:v>
                </c:pt>
                <c:pt idx="46">
                  <c:v>971</c:v>
                </c:pt>
                <c:pt idx="47">
                  <c:v>743</c:v>
                </c:pt>
                <c:pt idx="48">
                  <c:v>542</c:v>
                </c:pt>
                <c:pt idx="49">
                  <c:v>528</c:v>
                </c:pt>
                <c:pt idx="50">
                  <c:v>905</c:v>
                </c:pt>
                <c:pt idx="51">
                  <c:v>489</c:v>
                </c:pt>
                <c:pt idx="52">
                  <c:v>607</c:v>
                </c:pt>
                <c:pt idx="53">
                  <c:v>807</c:v>
                </c:pt>
                <c:pt idx="54">
                  <c:v>713</c:v>
                </c:pt>
                <c:pt idx="55">
                  <c:v>1633</c:v>
                </c:pt>
                <c:pt idx="56">
                  <c:v>749</c:v>
                </c:pt>
                <c:pt idx="57">
                  <c:v>782</c:v>
                </c:pt>
                <c:pt idx="58">
                  <c:v>1229</c:v>
                </c:pt>
                <c:pt idx="59">
                  <c:v>1052</c:v>
                </c:pt>
                <c:pt idx="60">
                  <c:v>926</c:v>
                </c:pt>
                <c:pt idx="61">
                  <c:v>1060</c:v>
                </c:pt>
                <c:pt idx="62">
                  <c:v>1048</c:v>
                </c:pt>
                <c:pt idx="63">
                  <c:v>929</c:v>
                </c:pt>
                <c:pt idx="64">
                  <c:v>862</c:v>
                </c:pt>
                <c:pt idx="65">
                  <c:v>1658</c:v>
                </c:pt>
                <c:pt idx="66">
                  <c:v>796</c:v>
                </c:pt>
                <c:pt idx="67">
                  <c:v>807</c:v>
                </c:pt>
                <c:pt idx="68">
                  <c:v>960</c:v>
                </c:pt>
                <c:pt idx="69">
                  <c:v>888</c:v>
                </c:pt>
                <c:pt idx="70">
                  <c:v>985</c:v>
                </c:pt>
                <c:pt idx="71">
                  <c:v>893</c:v>
                </c:pt>
                <c:pt idx="72">
                  <c:v>1390</c:v>
                </c:pt>
                <c:pt idx="73">
                  <c:v>946</c:v>
                </c:pt>
                <c:pt idx="74">
                  <c:v>757</c:v>
                </c:pt>
                <c:pt idx="75">
                  <c:v>971</c:v>
                </c:pt>
                <c:pt idx="76">
                  <c:v>847</c:v>
                </c:pt>
                <c:pt idx="77">
                  <c:v>803</c:v>
                </c:pt>
                <c:pt idx="78">
                  <c:v>964</c:v>
                </c:pt>
                <c:pt idx="79">
                  <c:v>1015</c:v>
                </c:pt>
                <c:pt idx="80">
                  <c:v>1827</c:v>
                </c:pt>
                <c:pt idx="81">
                  <c:v>956</c:v>
                </c:pt>
                <c:pt idx="82">
                  <c:v>751</c:v>
                </c:pt>
                <c:pt idx="83">
                  <c:v>910</c:v>
                </c:pt>
                <c:pt idx="84">
                  <c:v>1276</c:v>
                </c:pt>
                <c:pt idx="85">
                  <c:v>855</c:v>
                </c:pt>
                <c:pt idx="86">
                  <c:v>986</c:v>
                </c:pt>
                <c:pt idx="87">
                  <c:v>898</c:v>
                </c:pt>
                <c:pt idx="88">
                  <c:v>1356</c:v>
                </c:pt>
                <c:pt idx="89">
                  <c:v>909</c:v>
                </c:pt>
                <c:pt idx="90">
                  <c:v>803</c:v>
                </c:pt>
                <c:pt idx="91">
                  <c:v>862</c:v>
                </c:pt>
                <c:pt idx="92">
                  <c:v>782</c:v>
                </c:pt>
                <c:pt idx="93">
                  <c:v>710</c:v>
                </c:pt>
                <c:pt idx="94">
                  <c:v>883</c:v>
                </c:pt>
                <c:pt idx="95">
                  <c:v>910</c:v>
                </c:pt>
                <c:pt idx="96">
                  <c:v>785</c:v>
                </c:pt>
                <c:pt idx="97">
                  <c:v>785</c:v>
                </c:pt>
                <c:pt idx="98">
                  <c:v>1006</c:v>
                </c:pt>
                <c:pt idx="99">
                  <c:v>1085</c:v>
                </c:pt>
                <c:pt idx="100">
                  <c:v>1376</c:v>
                </c:pt>
                <c:pt idx="101">
                  <c:v>663</c:v>
                </c:pt>
                <c:pt idx="102">
                  <c:v>745</c:v>
                </c:pt>
                <c:pt idx="103">
                  <c:v>1354</c:v>
                </c:pt>
                <c:pt idx="104">
                  <c:v>712</c:v>
                </c:pt>
                <c:pt idx="105">
                  <c:v>832</c:v>
                </c:pt>
                <c:pt idx="106">
                  <c:v>659</c:v>
                </c:pt>
                <c:pt idx="107">
                  <c:v>867</c:v>
                </c:pt>
                <c:pt idx="108">
                  <c:v>602</c:v>
                </c:pt>
                <c:pt idx="109">
                  <c:v>948</c:v>
                </c:pt>
                <c:pt idx="110">
                  <c:v>1475</c:v>
                </c:pt>
                <c:pt idx="111">
                  <c:v>840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4</c:v>
                </c:pt>
                <c:pt idx="121">
                  <c:v>0</c:v>
                </c:pt>
                <c:pt idx="122">
                  <c:v>51</c:v>
                </c:pt>
                <c:pt idx="123">
                  <c:v>0</c:v>
                </c:pt>
                <c:pt idx="124">
                  <c:v>1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598072"/>
        <c:axId val="390268544"/>
      </c:barChart>
      <c:catAx>
        <c:axId val="389598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268544"/>
        <c:crosses val="autoZero"/>
        <c:auto val="1"/>
        <c:lblAlgn val="ctr"/>
        <c:lblOffset val="100"/>
        <c:noMultiLvlLbl val="0"/>
      </c:catAx>
      <c:valAx>
        <c:axId val="3902685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598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'MIXTOS-PENAL'!$C$4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'MIXTOS-PENAL'!$C$5:$C$137</c:f>
              <c:numCache>
                <c:formatCode>#,##0</c:formatCode>
                <c:ptCount val="133"/>
                <c:pt idx="0">
                  <c:v>966</c:v>
                </c:pt>
                <c:pt idx="1">
                  <c:v>840</c:v>
                </c:pt>
                <c:pt idx="2">
                  <c:v>468</c:v>
                </c:pt>
                <c:pt idx="3">
                  <c:v>596</c:v>
                </c:pt>
                <c:pt idx="4">
                  <c:v>1288</c:v>
                </c:pt>
                <c:pt idx="5">
                  <c:v>951</c:v>
                </c:pt>
                <c:pt idx="6">
                  <c:v>621</c:v>
                </c:pt>
                <c:pt idx="7">
                  <c:v>271</c:v>
                </c:pt>
                <c:pt idx="8">
                  <c:v>1006</c:v>
                </c:pt>
                <c:pt idx="9">
                  <c:v>830</c:v>
                </c:pt>
                <c:pt idx="10">
                  <c:v>813</c:v>
                </c:pt>
                <c:pt idx="11">
                  <c:v>1083</c:v>
                </c:pt>
                <c:pt idx="12">
                  <c:v>1257</c:v>
                </c:pt>
                <c:pt idx="13">
                  <c:v>695</c:v>
                </c:pt>
                <c:pt idx="14">
                  <c:v>629</c:v>
                </c:pt>
                <c:pt idx="15">
                  <c:v>1082</c:v>
                </c:pt>
                <c:pt idx="16">
                  <c:v>594</c:v>
                </c:pt>
                <c:pt idx="17">
                  <c:v>945</c:v>
                </c:pt>
                <c:pt idx="18">
                  <c:v>999</c:v>
                </c:pt>
                <c:pt idx="19">
                  <c:v>863</c:v>
                </c:pt>
                <c:pt idx="20">
                  <c:v>712</c:v>
                </c:pt>
                <c:pt idx="21">
                  <c:v>826</c:v>
                </c:pt>
                <c:pt idx="22">
                  <c:v>333</c:v>
                </c:pt>
                <c:pt idx="23">
                  <c:v>810</c:v>
                </c:pt>
                <c:pt idx="24">
                  <c:v>624</c:v>
                </c:pt>
                <c:pt idx="25">
                  <c:v>841</c:v>
                </c:pt>
                <c:pt idx="26">
                  <c:v>899</c:v>
                </c:pt>
                <c:pt idx="27">
                  <c:v>921</c:v>
                </c:pt>
                <c:pt idx="28">
                  <c:v>683</c:v>
                </c:pt>
                <c:pt idx="29">
                  <c:v>1793</c:v>
                </c:pt>
                <c:pt idx="30">
                  <c:v>934</c:v>
                </c:pt>
                <c:pt idx="31">
                  <c:v>970</c:v>
                </c:pt>
                <c:pt idx="32">
                  <c:v>642</c:v>
                </c:pt>
                <c:pt idx="33">
                  <c:v>1476</c:v>
                </c:pt>
                <c:pt idx="34">
                  <c:v>819</c:v>
                </c:pt>
                <c:pt idx="35">
                  <c:v>41</c:v>
                </c:pt>
                <c:pt idx="36">
                  <c:v>636</c:v>
                </c:pt>
                <c:pt idx="37">
                  <c:v>773</c:v>
                </c:pt>
                <c:pt idx="38">
                  <c:v>713</c:v>
                </c:pt>
                <c:pt idx="39">
                  <c:v>705</c:v>
                </c:pt>
                <c:pt idx="40">
                  <c:v>739</c:v>
                </c:pt>
                <c:pt idx="41">
                  <c:v>1177</c:v>
                </c:pt>
                <c:pt idx="42">
                  <c:v>1104</c:v>
                </c:pt>
                <c:pt idx="43">
                  <c:v>830</c:v>
                </c:pt>
                <c:pt idx="44">
                  <c:v>1441</c:v>
                </c:pt>
                <c:pt idx="45">
                  <c:v>898</c:v>
                </c:pt>
                <c:pt idx="46">
                  <c:v>1044</c:v>
                </c:pt>
                <c:pt idx="47">
                  <c:v>519</c:v>
                </c:pt>
                <c:pt idx="48">
                  <c:v>519</c:v>
                </c:pt>
                <c:pt idx="49">
                  <c:v>576</c:v>
                </c:pt>
                <c:pt idx="50">
                  <c:v>850</c:v>
                </c:pt>
                <c:pt idx="51">
                  <c:v>510</c:v>
                </c:pt>
                <c:pt idx="52">
                  <c:v>682</c:v>
                </c:pt>
                <c:pt idx="53">
                  <c:v>749</c:v>
                </c:pt>
                <c:pt idx="54">
                  <c:v>714</c:v>
                </c:pt>
                <c:pt idx="55">
                  <c:v>1640</c:v>
                </c:pt>
                <c:pt idx="56">
                  <c:v>395</c:v>
                </c:pt>
                <c:pt idx="57">
                  <c:v>818</c:v>
                </c:pt>
                <c:pt idx="58">
                  <c:v>1141</c:v>
                </c:pt>
                <c:pt idx="59">
                  <c:v>1027</c:v>
                </c:pt>
                <c:pt idx="60">
                  <c:v>1046</c:v>
                </c:pt>
                <c:pt idx="61">
                  <c:v>1013</c:v>
                </c:pt>
                <c:pt idx="62">
                  <c:v>916</c:v>
                </c:pt>
                <c:pt idx="63">
                  <c:v>934</c:v>
                </c:pt>
                <c:pt idx="64">
                  <c:v>865</c:v>
                </c:pt>
                <c:pt idx="65">
                  <c:v>1745</c:v>
                </c:pt>
                <c:pt idx="66">
                  <c:v>746</c:v>
                </c:pt>
                <c:pt idx="67">
                  <c:v>847</c:v>
                </c:pt>
                <c:pt idx="68">
                  <c:v>913</c:v>
                </c:pt>
                <c:pt idx="69">
                  <c:v>907</c:v>
                </c:pt>
                <c:pt idx="70">
                  <c:v>957</c:v>
                </c:pt>
                <c:pt idx="71">
                  <c:v>914</c:v>
                </c:pt>
                <c:pt idx="72">
                  <c:v>1455</c:v>
                </c:pt>
                <c:pt idx="73">
                  <c:v>921</c:v>
                </c:pt>
                <c:pt idx="74">
                  <c:v>703</c:v>
                </c:pt>
                <c:pt idx="75">
                  <c:v>1132</c:v>
                </c:pt>
                <c:pt idx="76">
                  <c:v>888</c:v>
                </c:pt>
                <c:pt idx="77">
                  <c:v>817</c:v>
                </c:pt>
                <c:pt idx="78">
                  <c:v>895</c:v>
                </c:pt>
                <c:pt idx="79">
                  <c:v>1164</c:v>
                </c:pt>
                <c:pt idx="80">
                  <c:v>1855</c:v>
                </c:pt>
                <c:pt idx="81">
                  <c:v>973</c:v>
                </c:pt>
                <c:pt idx="82">
                  <c:v>729</c:v>
                </c:pt>
                <c:pt idx="83">
                  <c:v>843</c:v>
                </c:pt>
                <c:pt idx="84">
                  <c:v>1256</c:v>
                </c:pt>
                <c:pt idx="85">
                  <c:v>829</c:v>
                </c:pt>
                <c:pt idx="86">
                  <c:v>1005</c:v>
                </c:pt>
                <c:pt idx="87">
                  <c:v>923</c:v>
                </c:pt>
                <c:pt idx="88">
                  <c:v>1408</c:v>
                </c:pt>
                <c:pt idx="89">
                  <c:v>843</c:v>
                </c:pt>
                <c:pt idx="90">
                  <c:v>813</c:v>
                </c:pt>
                <c:pt idx="91">
                  <c:v>852</c:v>
                </c:pt>
                <c:pt idx="92">
                  <c:v>811</c:v>
                </c:pt>
                <c:pt idx="93">
                  <c:v>719</c:v>
                </c:pt>
                <c:pt idx="94">
                  <c:v>907</c:v>
                </c:pt>
                <c:pt idx="95">
                  <c:v>874</c:v>
                </c:pt>
                <c:pt idx="96">
                  <c:v>739</c:v>
                </c:pt>
                <c:pt idx="97">
                  <c:v>765</c:v>
                </c:pt>
                <c:pt idx="98">
                  <c:v>1041</c:v>
                </c:pt>
                <c:pt idx="99">
                  <c:v>1051</c:v>
                </c:pt>
                <c:pt idx="100">
                  <c:v>1367</c:v>
                </c:pt>
                <c:pt idx="101">
                  <c:v>625</c:v>
                </c:pt>
                <c:pt idx="102">
                  <c:v>678</c:v>
                </c:pt>
                <c:pt idx="103">
                  <c:v>1407</c:v>
                </c:pt>
                <c:pt idx="104">
                  <c:v>678</c:v>
                </c:pt>
                <c:pt idx="105">
                  <c:v>840</c:v>
                </c:pt>
                <c:pt idx="106">
                  <c:v>714</c:v>
                </c:pt>
                <c:pt idx="107">
                  <c:v>953</c:v>
                </c:pt>
                <c:pt idx="108">
                  <c:v>543</c:v>
                </c:pt>
                <c:pt idx="109">
                  <c:v>948</c:v>
                </c:pt>
                <c:pt idx="110">
                  <c:v>1332</c:v>
                </c:pt>
                <c:pt idx="111">
                  <c:v>935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6</c:v>
                </c:pt>
                <c:pt idx="121">
                  <c:v>0</c:v>
                </c:pt>
                <c:pt idx="122">
                  <c:v>294</c:v>
                </c:pt>
                <c:pt idx="123">
                  <c:v>2</c:v>
                </c:pt>
                <c:pt idx="124">
                  <c:v>1</c:v>
                </c:pt>
                <c:pt idx="126">
                  <c:v>0</c:v>
                </c:pt>
                <c:pt idx="127">
                  <c:v>0</c:v>
                </c:pt>
                <c:pt idx="130">
                  <c:v>9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0269328"/>
        <c:axId val="390269720"/>
      </c:barChart>
      <c:catAx>
        <c:axId val="390269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269720"/>
        <c:crosses val="autoZero"/>
        <c:auto val="1"/>
        <c:lblAlgn val="ctr"/>
        <c:lblOffset val="100"/>
        <c:noMultiLvlLbl val="0"/>
      </c:catAx>
      <c:valAx>
        <c:axId val="390269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2693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Asuntos</a:t>
            </a:r>
            <a:r>
              <a:rPr lang="es-ES" baseline="0"/>
              <a:t> en Trámite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'MIXTOS-PENAL'!$D$5:$D$137</c:f>
              <c:numCache>
                <c:formatCode>#,##0</c:formatCode>
                <c:ptCount val="133"/>
                <c:pt idx="0">
                  <c:v>139</c:v>
                </c:pt>
                <c:pt idx="1">
                  <c:v>153</c:v>
                </c:pt>
                <c:pt idx="2">
                  <c:v>208</c:v>
                </c:pt>
                <c:pt idx="3">
                  <c:v>196</c:v>
                </c:pt>
                <c:pt idx="4">
                  <c:v>241</c:v>
                </c:pt>
                <c:pt idx="5">
                  <c:v>352</c:v>
                </c:pt>
                <c:pt idx="6">
                  <c:v>546</c:v>
                </c:pt>
                <c:pt idx="7">
                  <c:v>183</c:v>
                </c:pt>
                <c:pt idx="8">
                  <c:v>228</c:v>
                </c:pt>
                <c:pt idx="9">
                  <c:v>209</c:v>
                </c:pt>
                <c:pt idx="10">
                  <c:v>219</c:v>
                </c:pt>
                <c:pt idx="11">
                  <c:v>278</c:v>
                </c:pt>
                <c:pt idx="12">
                  <c:v>206</c:v>
                </c:pt>
                <c:pt idx="13">
                  <c:v>196</c:v>
                </c:pt>
                <c:pt idx="14">
                  <c:v>163</c:v>
                </c:pt>
                <c:pt idx="15">
                  <c:v>319</c:v>
                </c:pt>
                <c:pt idx="16">
                  <c:v>308</c:v>
                </c:pt>
                <c:pt idx="17">
                  <c:v>180</c:v>
                </c:pt>
                <c:pt idx="18">
                  <c:v>273</c:v>
                </c:pt>
                <c:pt idx="19">
                  <c:v>473</c:v>
                </c:pt>
                <c:pt idx="20">
                  <c:v>240</c:v>
                </c:pt>
                <c:pt idx="21">
                  <c:v>227</c:v>
                </c:pt>
                <c:pt idx="22">
                  <c:v>108</c:v>
                </c:pt>
                <c:pt idx="23">
                  <c:v>139</c:v>
                </c:pt>
                <c:pt idx="24">
                  <c:v>178</c:v>
                </c:pt>
                <c:pt idx="25">
                  <c:v>301</c:v>
                </c:pt>
                <c:pt idx="26">
                  <c:v>269</c:v>
                </c:pt>
                <c:pt idx="27">
                  <c:v>518</c:v>
                </c:pt>
                <c:pt idx="28">
                  <c:v>147</c:v>
                </c:pt>
                <c:pt idx="29">
                  <c:v>353</c:v>
                </c:pt>
                <c:pt idx="30">
                  <c:v>139</c:v>
                </c:pt>
                <c:pt idx="31">
                  <c:v>466</c:v>
                </c:pt>
                <c:pt idx="32">
                  <c:v>591</c:v>
                </c:pt>
                <c:pt idx="33">
                  <c:v>736</c:v>
                </c:pt>
                <c:pt idx="34">
                  <c:v>440</c:v>
                </c:pt>
                <c:pt idx="35">
                  <c:v>34</c:v>
                </c:pt>
                <c:pt idx="36">
                  <c:v>197</c:v>
                </c:pt>
                <c:pt idx="37">
                  <c:v>165</c:v>
                </c:pt>
                <c:pt idx="38">
                  <c:v>265</c:v>
                </c:pt>
                <c:pt idx="39">
                  <c:v>97</c:v>
                </c:pt>
                <c:pt idx="40">
                  <c:v>230</c:v>
                </c:pt>
                <c:pt idx="41">
                  <c:v>106</c:v>
                </c:pt>
                <c:pt idx="42">
                  <c:v>221</c:v>
                </c:pt>
                <c:pt idx="43">
                  <c:v>178</c:v>
                </c:pt>
                <c:pt idx="44">
                  <c:v>904</c:v>
                </c:pt>
                <c:pt idx="45">
                  <c:v>273</c:v>
                </c:pt>
                <c:pt idx="46">
                  <c:v>334</c:v>
                </c:pt>
                <c:pt idx="47">
                  <c:v>224</c:v>
                </c:pt>
                <c:pt idx="48">
                  <c:v>170</c:v>
                </c:pt>
                <c:pt idx="49">
                  <c:v>136</c:v>
                </c:pt>
                <c:pt idx="50">
                  <c:v>289</c:v>
                </c:pt>
                <c:pt idx="51">
                  <c:v>224</c:v>
                </c:pt>
                <c:pt idx="52">
                  <c:v>151</c:v>
                </c:pt>
                <c:pt idx="53">
                  <c:v>144</c:v>
                </c:pt>
                <c:pt idx="54">
                  <c:v>151</c:v>
                </c:pt>
                <c:pt idx="55">
                  <c:v>126</c:v>
                </c:pt>
                <c:pt idx="56">
                  <c:v>552</c:v>
                </c:pt>
                <c:pt idx="57">
                  <c:v>152</c:v>
                </c:pt>
                <c:pt idx="58">
                  <c:v>376</c:v>
                </c:pt>
                <c:pt idx="59">
                  <c:v>226</c:v>
                </c:pt>
                <c:pt idx="60">
                  <c:v>177</c:v>
                </c:pt>
                <c:pt idx="61">
                  <c:v>233</c:v>
                </c:pt>
                <c:pt idx="62">
                  <c:v>344</c:v>
                </c:pt>
                <c:pt idx="63">
                  <c:v>218</c:v>
                </c:pt>
                <c:pt idx="64">
                  <c:v>240</c:v>
                </c:pt>
                <c:pt idx="65">
                  <c:v>226</c:v>
                </c:pt>
                <c:pt idx="66">
                  <c:v>251</c:v>
                </c:pt>
                <c:pt idx="67">
                  <c:v>183</c:v>
                </c:pt>
                <c:pt idx="68">
                  <c:v>235</c:v>
                </c:pt>
                <c:pt idx="69">
                  <c:v>124</c:v>
                </c:pt>
                <c:pt idx="70">
                  <c:v>202</c:v>
                </c:pt>
                <c:pt idx="71">
                  <c:v>270</c:v>
                </c:pt>
                <c:pt idx="72">
                  <c:v>262</c:v>
                </c:pt>
                <c:pt idx="73">
                  <c:v>255</c:v>
                </c:pt>
                <c:pt idx="74">
                  <c:v>433</c:v>
                </c:pt>
                <c:pt idx="75">
                  <c:v>283</c:v>
                </c:pt>
                <c:pt idx="76">
                  <c:v>232</c:v>
                </c:pt>
                <c:pt idx="77">
                  <c:v>263</c:v>
                </c:pt>
                <c:pt idx="78">
                  <c:v>191</c:v>
                </c:pt>
                <c:pt idx="79">
                  <c:v>83</c:v>
                </c:pt>
                <c:pt idx="80">
                  <c:v>264</c:v>
                </c:pt>
                <c:pt idx="81">
                  <c:v>183</c:v>
                </c:pt>
                <c:pt idx="82">
                  <c:v>213</c:v>
                </c:pt>
                <c:pt idx="83">
                  <c:v>181</c:v>
                </c:pt>
                <c:pt idx="84">
                  <c:v>292</c:v>
                </c:pt>
                <c:pt idx="85">
                  <c:v>97</c:v>
                </c:pt>
                <c:pt idx="86">
                  <c:v>234</c:v>
                </c:pt>
                <c:pt idx="87">
                  <c:v>195</c:v>
                </c:pt>
                <c:pt idx="88">
                  <c:v>226</c:v>
                </c:pt>
                <c:pt idx="89">
                  <c:v>176</c:v>
                </c:pt>
                <c:pt idx="90">
                  <c:v>174</c:v>
                </c:pt>
                <c:pt idx="91">
                  <c:v>153</c:v>
                </c:pt>
                <c:pt idx="92">
                  <c:v>169</c:v>
                </c:pt>
                <c:pt idx="93">
                  <c:v>49</c:v>
                </c:pt>
                <c:pt idx="94">
                  <c:v>99</c:v>
                </c:pt>
                <c:pt idx="95">
                  <c:v>145</c:v>
                </c:pt>
                <c:pt idx="96">
                  <c:v>136</c:v>
                </c:pt>
                <c:pt idx="97">
                  <c:v>143</c:v>
                </c:pt>
                <c:pt idx="98">
                  <c:v>212</c:v>
                </c:pt>
                <c:pt idx="99">
                  <c:v>304</c:v>
                </c:pt>
                <c:pt idx="100">
                  <c:v>248</c:v>
                </c:pt>
                <c:pt idx="101">
                  <c:v>158</c:v>
                </c:pt>
                <c:pt idx="102">
                  <c:v>187</c:v>
                </c:pt>
                <c:pt idx="103">
                  <c:v>192</c:v>
                </c:pt>
                <c:pt idx="104">
                  <c:v>221</c:v>
                </c:pt>
                <c:pt idx="105">
                  <c:v>179</c:v>
                </c:pt>
                <c:pt idx="106">
                  <c:v>112</c:v>
                </c:pt>
                <c:pt idx="107">
                  <c:v>134</c:v>
                </c:pt>
                <c:pt idx="108">
                  <c:v>59</c:v>
                </c:pt>
                <c:pt idx="109">
                  <c:v>301</c:v>
                </c:pt>
                <c:pt idx="110">
                  <c:v>465</c:v>
                </c:pt>
                <c:pt idx="111">
                  <c:v>120</c:v>
                </c:pt>
                <c:pt idx="112">
                  <c:v>3</c:v>
                </c:pt>
                <c:pt idx="114">
                  <c:v>1</c:v>
                </c:pt>
                <c:pt idx="117">
                  <c:v>0</c:v>
                </c:pt>
                <c:pt idx="120">
                  <c:v>9</c:v>
                </c:pt>
                <c:pt idx="121">
                  <c:v>1</c:v>
                </c:pt>
                <c:pt idx="122">
                  <c:v>56</c:v>
                </c:pt>
                <c:pt idx="123">
                  <c:v>0</c:v>
                </c:pt>
                <c:pt idx="124">
                  <c:v>2</c:v>
                </c:pt>
                <c:pt idx="126">
                  <c:v>29</c:v>
                </c:pt>
                <c:pt idx="127">
                  <c:v>1</c:v>
                </c:pt>
                <c:pt idx="130">
                  <c:v>3</c:v>
                </c:pt>
                <c:pt idx="131">
                  <c:v>2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0270504"/>
        <c:axId val="390270896"/>
      </c:barChart>
      <c:catAx>
        <c:axId val="390270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270896"/>
        <c:crosses val="autoZero"/>
        <c:auto val="1"/>
        <c:lblAlgn val="ctr"/>
        <c:lblOffset val="100"/>
        <c:noMultiLvlLbl val="0"/>
      </c:catAx>
      <c:valAx>
        <c:axId val="3902708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2705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'MIXTOS-PENAL'!$E$4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'MIXTOS-PENAL'!$E$5:$E$137</c:f>
              <c:numCache>
                <c:formatCode>#,##0</c:formatCode>
                <c:ptCount val="133"/>
                <c:pt idx="0">
                  <c:v>166</c:v>
                </c:pt>
                <c:pt idx="1">
                  <c:v>110</c:v>
                </c:pt>
                <c:pt idx="2">
                  <c:v>89</c:v>
                </c:pt>
                <c:pt idx="3">
                  <c:v>79</c:v>
                </c:pt>
                <c:pt idx="4">
                  <c:v>204</c:v>
                </c:pt>
                <c:pt idx="5">
                  <c:v>155</c:v>
                </c:pt>
                <c:pt idx="6">
                  <c:v>94</c:v>
                </c:pt>
                <c:pt idx="7">
                  <c:v>79</c:v>
                </c:pt>
                <c:pt idx="8">
                  <c:v>154</c:v>
                </c:pt>
                <c:pt idx="9">
                  <c:v>98</c:v>
                </c:pt>
                <c:pt idx="10">
                  <c:v>122</c:v>
                </c:pt>
                <c:pt idx="11">
                  <c:v>150</c:v>
                </c:pt>
                <c:pt idx="12">
                  <c:v>129</c:v>
                </c:pt>
                <c:pt idx="13">
                  <c:v>69</c:v>
                </c:pt>
                <c:pt idx="14">
                  <c:v>53</c:v>
                </c:pt>
                <c:pt idx="15">
                  <c:v>197</c:v>
                </c:pt>
                <c:pt idx="16">
                  <c:v>196</c:v>
                </c:pt>
                <c:pt idx="17">
                  <c:v>170</c:v>
                </c:pt>
                <c:pt idx="18">
                  <c:v>185</c:v>
                </c:pt>
                <c:pt idx="19">
                  <c:v>132</c:v>
                </c:pt>
                <c:pt idx="20">
                  <c:v>139</c:v>
                </c:pt>
                <c:pt idx="21">
                  <c:v>151</c:v>
                </c:pt>
                <c:pt idx="22">
                  <c:v>86</c:v>
                </c:pt>
                <c:pt idx="23">
                  <c:v>160</c:v>
                </c:pt>
                <c:pt idx="24">
                  <c:v>85</c:v>
                </c:pt>
                <c:pt idx="25">
                  <c:v>115</c:v>
                </c:pt>
                <c:pt idx="26">
                  <c:v>166</c:v>
                </c:pt>
                <c:pt idx="27">
                  <c:v>150</c:v>
                </c:pt>
                <c:pt idx="28">
                  <c:v>141</c:v>
                </c:pt>
                <c:pt idx="29">
                  <c:v>413</c:v>
                </c:pt>
                <c:pt idx="30">
                  <c:v>132</c:v>
                </c:pt>
                <c:pt idx="31">
                  <c:v>114</c:v>
                </c:pt>
                <c:pt idx="32">
                  <c:v>76</c:v>
                </c:pt>
                <c:pt idx="33">
                  <c:v>212</c:v>
                </c:pt>
                <c:pt idx="34">
                  <c:v>96</c:v>
                </c:pt>
                <c:pt idx="35">
                  <c:v>6</c:v>
                </c:pt>
                <c:pt idx="36">
                  <c:v>90</c:v>
                </c:pt>
                <c:pt idx="37">
                  <c:v>66</c:v>
                </c:pt>
                <c:pt idx="38">
                  <c:v>85</c:v>
                </c:pt>
                <c:pt idx="39">
                  <c:v>110</c:v>
                </c:pt>
                <c:pt idx="40">
                  <c:v>78</c:v>
                </c:pt>
                <c:pt idx="41">
                  <c:v>86</c:v>
                </c:pt>
                <c:pt idx="42">
                  <c:v>117</c:v>
                </c:pt>
                <c:pt idx="43">
                  <c:v>107</c:v>
                </c:pt>
                <c:pt idx="44">
                  <c:v>156</c:v>
                </c:pt>
                <c:pt idx="45">
                  <c:v>106</c:v>
                </c:pt>
                <c:pt idx="46">
                  <c:v>146</c:v>
                </c:pt>
                <c:pt idx="47">
                  <c:v>79</c:v>
                </c:pt>
                <c:pt idx="48">
                  <c:v>84</c:v>
                </c:pt>
                <c:pt idx="49">
                  <c:v>79</c:v>
                </c:pt>
                <c:pt idx="50">
                  <c:v>186</c:v>
                </c:pt>
                <c:pt idx="51">
                  <c:v>73</c:v>
                </c:pt>
                <c:pt idx="52">
                  <c:v>108</c:v>
                </c:pt>
                <c:pt idx="53">
                  <c:v>132</c:v>
                </c:pt>
                <c:pt idx="54">
                  <c:v>134</c:v>
                </c:pt>
                <c:pt idx="55">
                  <c:v>280</c:v>
                </c:pt>
                <c:pt idx="56">
                  <c:v>128</c:v>
                </c:pt>
                <c:pt idx="57">
                  <c:v>110</c:v>
                </c:pt>
                <c:pt idx="58">
                  <c:v>131</c:v>
                </c:pt>
                <c:pt idx="59">
                  <c:v>95</c:v>
                </c:pt>
                <c:pt idx="60">
                  <c:v>133</c:v>
                </c:pt>
                <c:pt idx="61">
                  <c:v>77</c:v>
                </c:pt>
                <c:pt idx="62">
                  <c:v>95</c:v>
                </c:pt>
                <c:pt idx="63">
                  <c:v>172</c:v>
                </c:pt>
                <c:pt idx="64">
                  <c:v>137</c:v>
                </c:pt>
                <c:pt idx="65">
                  <c:v>336</c:v>
                </c:pt>
                <c:pt idx="66">
                  <c:v>138</c:v>
                </c:pt>
                <c:pt idx="67">
                  <c:v>157</c:v>
                </c:pt>
                <c:pt idx="68">
                  <c:v>121</c:v>
                </c:pt>
                <c:pt idx="69">
                  <c:v>146</c:v>
                </c:pt>
                <c:pt idx="70">
                  <c:v>129</c:v>
                </c:pt>
                <c:pt idx="71">
                  <c:v>91</c:v>
                </c:pt>
                <c:pt idx="72">
                  <c:v>271</c:v>
                </c:pt>
                <c:pt idx="73">
                  <c:v>145</c:v>
                </c:pt>
                <c:pt idx="74">
                  <c:v>118</c:v>
                </c:pt>
                <c:pt idx="75">
                  <c:v>187</c:v>
                </c:pt>
                <c:pt idx="76">
                  <c:v>114</c:v>
                </c:pt>
                <c:pt idx="77">
                  <c:v>132</c:v>
                </c:pt>
                <c:pt idx="78">
                  <c:v>100</c:v>
                </c:pt>
                <c:pt idx="79">
                  <c:v>208</c:v>
                </c:pt>
                <c:pt idx="80">
                  <c:v>343</c:v>
                </c:pt>
                <c:pt idx="81">
                  <c:v>135</c:v>
                </c:pt>
                <c:pt idx="82">
                  <c:v>130</c:v>
                </c:pt>
                <c:pt idx="83">
                  <c:v>132</c:v>
                </c:pt>
                <c:pt idx="84">
                  <c:v>211</c:v>
                </c:pt>
                <c:pt idx="85">
                  <c:v>106</c:v>
                </c:pt>
                <c:pt idx="86">
                  <c:v>159</c:v>
                </c:pt>
                <c:pt idx="87">
                  <c:v>133</c:v>
                </c:pt>
                <c:pt idx="88">
                  <c:v>167</c:v>
                </c:pt>
                <c:pt idx="89">
                  <c:v>83</c:v>
                </c:pt>
                <c:pt idx="90">
                  <c:v>112</c:v>
                </c:pt>
                <c:pt idx="91">
                  <c:v>145</c:v>
                </c:pt>
                <c:pt idx="92">
                  <c:v>134</c:v>
                </c:pt>
                <c:pt idx="93">
                  <c:v>129</c:v>
                </c:pt>
                <c:pt idx="94">
                  <c:v>133</c:v>
                </c:pt>
                <c:pt idx="95">
                  <c:v>171</c:v>
                </c:pt>
                <c:pt idx="96">
                  <c:v>112</c:v>
                </c:pt>
                <c:pt idx="97">
                  <c:v>112</c:v>
                </c:pt>
                <c:pt idx="98">
                  <c:v>103</c:v>
                </c:pt>
                <c:pt idx="99">
                  <c:v>133</c:v>
                </c:pt>
                <c:pt idx="100">
                  <c:v>217</c:v>
                </c:pt>
                <c:pt idx="101">
                  <c:v>89</c:v>
                </c:pt>
                <c:pt idx="102">
                  <c:v>94</c:v>
                </c:pt>
                <c:pt idx="103">
                  <c:v>135</c:v>
                </c:pt>
                <c:pt idx="104">
                  <c:v>104</c:v>
                </c:pt>
                <c:pt idx="105">
                  <c:v>117</c:v>
                </c:pt>
                <c:pt idx="106">
                  <c:v>112</c:v>
                </c:pt>
                <c:pt idx="107">
                  <c:v>204</c:v>
                </c:pt>
                <c:pt idx="108">
                  <c:v>45</c:v>
                </c:pt>
                <c:pt idx="109">
                  <c:v>116</c:v>
                </c:pt>
                <c:pt idx="110">
                  <c:v>171</c:v>
                </c:pt>
                <c:pt idx="111">
                  <c:v>109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30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ser>
          <c:idx val="1"/>
          <c:order val="1"/>
          <c:tx>
            <c:strRef>
              <c:f>'MIXTOS-PENAL'!$F$4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'MIXTOS-PENAL'!$F$5:$F$137</c:f>
              <c:numCache>
                <c:formatCode>#,##0</c:formatCode>
                <c:ptCount val="133"/>
                <c:pt idx="0">
                  <c:v>327</c:v>
                </c:pt>
                <c:pt idx="1">
                  <c:v>454</c:v>
                </c:pt>
                <c:pt idx="2">
                  <c:v>266</c:v>
                </c:pt>
                <c:pt idx="3">
                  <c:v>347</c:v>
                </c:pt>
                <c:pt idx="4">
                  <c:v>470</c:v>
                </c:pt>
                <c:pt idx="5">
                  <c:v>565</c:v>
                </c:pt>
                <c:pt idx="6">
                  <c:v>399</c:v>
                </c:pt>
                <c:pt idx="7">
                  <c:v>150</c:v>
                </c:pt>
                <c:pt idx="8">
                  <c:v>585</c:v>
                </c:pt>
                <c:pt idx="9">
                  <c:v>467</c:v>
                </c:pt>
                <c:pt idx="10">
                  <c:v>452</c:v>
                </c:pt>
                <c:pt idx="11">
                  <c:v>356</c:v>
                </c:pt>
                <c:pt idx="12">
                  <c:v>483</c:v>
                </c:pt>
                <c:pt idx="13">
                  <c:v>410</c:v>
                </c:pt>
                <c:pt idx="14">
                  <c:v>460</c:v>
                </c:pt>
                <c:pt idx="15">
                  <c:v>544</c:v>
                </c:pt>
                <c:pt idx="16">
                  <c:v>241</c:v>
                </c:pt>
                <c:pt idx="17">
                  <c:v>562</c:v>
                </c:pt>
                <c:pt idx="18">
                  <c:v>257</c:v>
                </c:pt>
                <c:pt idx="19">
                  <c:v>577</c:v>
                </c:pt>
                <c:pt idx="20">
                  <c:v>424</c:v>
                </c:pt>
                <c:pt idx="21">
                  <c:v>300</c:v>
                </c:pt>
                <c:pt idx="22">
                  <c:v>145</c:v>
                </c:pt>
                <c:pt idx="23">
                  <c:v>376</c:v>
                </c:pt>
                <c:pt idx="24">
                  <c:v>355</c:v>
                </c:pt>
                <c:pt idx="25">
                  <c:v>462</c:v>
                </c:pt>
                <c:pt idx="26">
                  <c:v>586</c:v>
                </c:pt>
                <c:pt idx="27">
                  <c:v>569</c:v>
                </c:pt>
                <c:pt idx="28">
                  <c:v>449</c:v>
                </c:pt>
                <c:pt idx="29">
                  <c:v>597</c:v>
                </c:pt>
                <c:pt idx="30">
                  <c:v>617</c:v>
                </c:pt>
                <c:pt idx="31">
                  <c:v>550</c:v>
                </c:pt>
                <c:pt idx="32">
                  <c:v>399</c:v>
                </c:pt>
                <c:pt idx="33">
                  <c:v>630</c:v>
                </c:pt>
                <c:pt idx="34">
                  <c:v>491</c:v>
                </c:pt>
                <c:pt idx="35">
                  <c:v>29</c:v>
                </c:pt>
                <c:pt idx="36">
                  <c:v>349</c:v>
                </c:pt>
                <c:pt idx="37">
                  <c:v>402</c:v>
                </c:pt>
                <c:pt idx="38">
                  <c:v>437</c:v>
                </c:pt>
                <c:pt idx="39">
                  <c:v>362</c:v>
                </c:pt>
                <c:pt idx="40">
                  <c:v>464</c:v>
                </c:pt>
                <c:pt idx="41">
                  <c:v>887</c:v>
                </c:pt>
                <c:pt idx="42">
                  <c:v>788</c:v>
                </c:pt>
                <c:pt idx="43">
                  <c:v>447</c:v>
                </c:pt>
                <c:pt idx="44">
                  <c:v>575</c:v>
                </c:pt>
                <c:pt idx="45">
                  <c:v>530</c:v>
                </c:pt>
                <c:pt idx="46">
                  <c:v>600</c:v>
                </c:pt>
                <c:pt idx="47">
                  <c:v>342</c:v>
                </c:pt>
                <c:pt idx="48">
                  <c:v>291</c:v>
                </c:pt>
                <c:pt idx="49">
                  <c:v>370</c:v>
                </c:pt>
                <c:pt idx="50">
                  <c:v>263</c:v>
                </c:pt>
                <c:pt idx="51">
                  <c:v>224</c:v>
                </c:pt>
                <c:pt idx="52">
                  <c:v>304</c:v>
                </c:pt>
                <c:pt idx="53">
                  <c:v>293</c:v>
                </c:pt>
                <c:pt idx="54">
                  <c:v>367</c:v>
                </c:pt>
                <c:pt idx="55">
                  <c:v>284</c:v>
                </c:pt>
                <c:pt idx="56">
                  <c:v>221</c:v>
                </c:pt>
                <c:pt idx="57">
                  <c:v>494</c:v>
                </c:pt>
                <c:pt idx="58">
                  <c:v>383</c:v>
                </c:pt>
                <c:pt idx="59">
                  <c:v>547</c:v>
                </c:pt>
                <c:pt idx="60">
                  <c:v>606</c:v>
                </c:pt>
                <c:pt idx="61">
                  <c:v>581</c:v>
                </c:pt>
                <c:pt idx="62">
                  <c:v>607</c:v>
                </c:pt>
                <c:pt idx="63">
                  <c:v>517</c:v>
                </c:pt>
                <c:pt idx="64">
                  <c:v>479</c:v>
                </c:pt>
                <c:pt idx="65">
                  <c:v>1078</c:v>
                </c:pt>
                <c:pt idx="66">
                  <c:v>415</c:v>
                </c:pt>
                <c:pt idx="67">
                  <c:v>386</c:v>
                </c:pt>
                <c:pt idx="68">
                  <c:v>560</c:v>
                </c:pt>
                <c:pt idx="69">
                  <c:v>509</c:v>
                </c:pt>
                <c:pt idx="70">
                  <c:v>629</c:v>
                </c:pt>
                <c:pt idx="71">
                  <c:v>504</c:v>
                </c:pt>
                <c:pt idx="72">
                  <c:v>711</c:v>
                </c:pt>
                <c:pt idx="73">
                  <c:v>549</c:v>
                </c:pt>
                <c:pt idx="74">
                  <c:v>440</c:v>
                </c:pt>
                <c:pt idx="75">
                  <c:v>560</c:v>
                </c:pt>
                <c:pt idx="76">
                  <c:v>529</c:v>
                </c:pt>
                <c:pt idx="77">
                  <c:v>560</c:v>
                </c:pt>
                <c:pt idx="78">
                  <c:v>534</c:v>
                </c:pt>
                <c:pt idx="79">
                  <c:v>680</c:v>
                </c:pt>
                <c:pt idx="80">
                  <c:v>789</c:v>
                </c:pt>
                <c:pt idx="81">
                  <c:v>653</c:v>
                </c:pt>
                <c:pt idx="82">
                  <c:v>376</c:v>
                </c:pt>
                <c:pt idx="83">
                  <c:v>450</c:v>
                </c:pt>
                <c:pt idx="84">
                  <c:v>400</c:v>
                </c:pt>
                <c:pt idx="85">
                  <c:v>582</c:v>
                </c:pt>
                <c:pt idx="86">
                  <c:v>618</c:v>
                </c:pt>
                <c:pt idx="87">
                  <c:v>565</c:v>
                </c:pt>
                <c:pt idx="88">
                  <c:v>475</c:v>
                </c:pt>
                <c:pt idx="89">
                  <c:v>516</c:v>
                </c:pt>
                <c:pt idx="90">
                  <c:v>466</c:v>
                </c:pt>
                <c:pt idx="91">
                  <c:v>482</c:v>
                </c:pt>
                <c:pt idx="92">
                  <c:v>450</c:v>
                </c:pt>
                <c:pt idx="93">
                  <c:v>494</c:v>
                </c:pt>
                <c:pt idx="94">
                  <c:v>586</c:v>
                </c:pt>
                <c:pt idx="95">
                  <c:v>493</c:v>
                </c:pt>
                <c:pt idx="96">
                  <c:v>456</c:v>
                </c:pt>
                <c:pt idx="97">
                  <c:v>479</c:v>
                </c:pt>
                <c:pt idx="98">
                  <c:v>585</c:v>
                </c:pt>
                <c:pt idx="99">
                  <c:v>641</c:v>
                </c:pt>
                <c:pt idx="100">
                  <c:v>596</c:v>
                </c:pt>
                <c:pt idx="101">
                  <c:v>404</c:v>
                </c:pt>
                <c:pt idx="102">
                  <c:v>386</c:v>
                </c:pt>
                <c:pt idx="103">
                  <c:v>580</c:v>
                </c:pt>
                <c:pt idx="104">
                  <c:v>404</c:v>
                </c:pt>
                <c:pt idx="105">
                  <c:v>455</c:v>
                </c:pt>
                <c:pt idx="106">
                  <c:v>471</c:v>
                </c:pt>
                <c:pt idx="107">
                  <c:v>442</c:v>
                </c:pt>
                <c:pt idx="108">
                  <c:v>406</c:v>
                </c:pt>
                <c:pt idx="109">
                  <c:v>485</c:v>
                </c:pt>
                <c:pt idx="110">
                  <c:v>516</c:v>
                </c:pt>
                <c:pt idx="111">
                  <c:v>555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131</c:v>
                </c:pt>
                <c:pt idx="123">
                  <c:v>0</c:v>
                </c:pt>
                <c:pt idx="124">
                  <c:v>1</c:v>
                </c:pt>
                <c:pt idx="126">
                  <c:v>0</c:v>
                </c:pt>
                <c:pt idx="127">
                  <c:v>0</c:v>
                </c:pt>
                <c:pt idx="130">
                  <c:v>8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ser>
          <c:idx val="2"/>
          <c:order val="2"/>
          <c:tx>
            <c:strRef>
              <c:f>'MIXTOS-PENAL'!$G$4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'MIXTOS-PENAL'!$G$5:$G$137</c:f>
              <c:numCache>
                <c:formatCode>#,##0</c:formatCode>
                <c:ptCount val="133"/>
                <c:pt idx="0">
                  <c:v>4</c:v>
                </c:pt>
                <c:pt idx="1">
                  <c:v>19</c:v>
                </c:pt>
                <c:pt idx="2">
                  <c:v>26</c:v>
                </c:pt>
                <c:pt idx="3">
                  <c:v>12</c:v>
                </c:pt>
                <c:pt idx="4">
                  <c:v>31</c:v>
                </c:pt>
                <c:pt idx="5">
                  <c:v>7</c:v>
                </c:pt>
                <c:pt idx="6">
                  <c:v>11</c:v>
                </c:pt>
                <c:pt idx="7">
                  <c:v>0</c:v>
                </c:pt>
                <c:pt idx="8">
                  <c:v>23</c:v>
                </c:pt>
                <c:pt idx="9">
                  <c:v>16</c:v>
                </c:pt>
                <c:pt idx="10">
                  <c:v>52</c:v>
                </c:pt>
                <c:pt idx="11">
                  <c:v>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15</c:v>
                </c:pt>
                <c:pt idx="25">
                  <c:v>8</c:v>
                </c:pt>
                <c:pt idx="26">
                  <c:v>0</c:v>
                </c:pt>
                <c:pt idx="27">
                  <c:v>8</c:v>
                </c:pt>
                <c:pt idx="28">
                  <c:v>19</c:v>
                </c:pt>
                <c:pt idx="29">
                  <c:v>0</c:v>
                </c:pt>
                <c:pt idx="30">
                  <c:v>21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26</c:v>
                </c:pt>
                <c:pt idx="38">
                  <c:v>0</c:v>
                </c:pt>
                <c:pt idx="39">
                  <c:v>13</c:v>
                </c:pt>
                <c:pt idx="40">
                  <c:v>0</c:v>
                </c:pt>
                <c:pt idx="41">
                  <c:v>42</c:v>
                </c:pt>
                <c:pt idx="42">
                  <c:v>12</c:v>
                </c:pt>
                <c:pt idx="43">
                  <c:v>12</c:v>
                </c:pt>
                <c:pt idx="44">
                  <c:v>13</c:v>
                </c:pt>
                <c:pt idx="45">
                  <c:v>31</c:v>
                </c:pt>
                <c:pt idx="46">
                  <c:v>10</c:v>
                </c:pt>
                <c:pt idx="47">
                  <c:v>0</c:v>
                </c:pt>
                <c:pt idx="48">
                  <c:v>10</c:v>
                </c:pt>
                <c:pt idx="49">
                  <c:v>25</c:v>
                </c:pt>
                <c:pt idx="50">
                  <c:v>7</c:v>
                </c:pt>
                <c:pt idx="51">
                  <c:v>0</c:v>
                </c:pt>
                <c:pt idx="52">
                  <c:v>15</c:v>
                </c:pt>
                <c:pt idx="53">
                  <c:v>13</c:v>
                </c:pt>
                <c:pt idx="54">
                  <c:v>49</c:v>
                </c:pt>
                <c:pt idx="55">
                  <c:v>40</c:v>
                </c:pt>
                <c:pt idx="56">
                  <c:v>23</c:v>
                </c:pt>
                <c:pt idx="57">
                  <c:v>25</c:v>
                </c:pt>
                <c:pt idx="58">
                  <c:v>3</c:v>
                </c:pt>
                <c:pt idx="59">
                  <c:v>0</c:v>
                </c:pt>
                <c:pt idx="60">
                  <c:v>39</c:v>
                </c:pt>
                <c:pt idx="61">
                  <c:v>0</c:v>
                </c:pt>
                <c:pt idx="62">
                  <c:v>9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29</c:v>
                </c:pt>
                <c:pt idx="67">
                  <c:v>33</c:v>
                </c:pt>
                <c:pt idx="68">
                  <c:v>46</c:v>
                </c:pt>
                <c:pt idx="69">
                  <c:v>40</c:v>
                </c:pt>
                <c:pt idx="70">
                  <c:v>0</c:v>
                </c:pt>
                <c:pt idx="71">
                  <c:v>0</c:v>
                </c:pt>
                <c:pt idx="72">
                  <c:v>18</c:v>
                </c:pt>
                <c:pt idx="73">
                  <c:v>12</c:v>
                </c:pt>
                <c:pt idx="74">
                  <c:v>20</c:v>
                </c:pt>
                <c:pt idx="75">
                  <c:v>44</c:v>
                </c:pt>
                <c:pt idx="76">
                  <c:v>18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22</c:v>
                </c:pt>
                <c:pt idx="84">
                  <c:v>32</c:v>
                </c:pt>
                <c:pt idx="85">
                  <c:v>0</c:v>
                </c:pt>
                <c:pt idx="86">
                  <c:v>34</c:v>
                </c:pt>
                <c:pt idx="87">
                  <c:v>0</c:v>
                </c:pt>
                <c:pt idx="88">
                  <c:v>2</c:v>
                </c:pt>
                <c:pt idx="89">
                  <c:v>15</c:v>
                </c:pt>
                <c:pt idx="90">
                  <c:v>0</c:v>
                </c:pt>
                <c:pt idx="91">
                  <c:v>37</c:v>
                </c:pt>
                <c:pt idx="92">
                  <c:v>0</c:v>
                </c:pt>
                <c:pt idx="93">
                  <c:v>25</c:v>
                </c:pt>
                <c:pt idx="94">
                  <c:v>8</c:v>
                </c:pt>
                <c:pt idx="95">
                  <c:v>0</c:v>
                </c:pt>
                <c:pt idx="96">
                  <c:v>15</c:v>
                </c:pt>
                <c:pt idx="97">
                  <c:v>35</c:v>
                </c:pt>
                <c:pt idx="98">
                  <c:v>34</c:v>
                </c:pt>
                <c:pt idx="99">
                  <c:v>47</c:v>
                </c:pt>
                <c:pt idx="100">
                  <c:v>21</c:v>
                </c:pt>
                <c:pt idx="101">
                  <c:v>15</c:v>
                </c:pt>
                <c:pt idx="102">
                  <c:v>5</c:v>
                </c:pt>
                <c:pt idx="103">
                  <c:v>4</c:v>
                </c:pt>
                <c:pt idx="104">
                  <c:v>30</c:v>
                </c:pt>
                <c:pt idx="105">
                  <c:v>0</c:v>
                </c:pt>
                <c:pt idx="106">
                  <c:v>49</c:v>
                </c:pt>
                <c:pt idx="107">
                  <c:v>0</c:v>
                </c:pt>
                <c:pt idx="108">
                  <c:v>0</c:v>
                </c:pt>
                <c:pt idx="109">
                  <c:v>4</c:v>
                </c:pt>
                <c:pt idx="110">
                  <c:v>13</c:v>
                </c:pt>
                <c:pt idx="111">
                  <c:v>0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41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271680"/>
        <c:axId val="390272072"/>
      </c:barChart>
      <c:catAx>
        <c:axId val="390271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272072"/>
        <c:crosses val="autoZero"/>
        <c:auto val="1"/>
        <c:lblAlgn val="ctr"/>
        <c:lblOffset val="100"/>
        <c:noMultiLvlLbl val="0"/>
      </c:catAx>
      <c:valAx>
        <c:axId val="3902720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2716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INSTANCIA!$E$4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INSTANCIA!$E$5:$E$85</c:f>
              <c:numCache>
                <c:formatCode>General</c:formatCode>
                <c:ptCount val="81"/>
                <c:pt idx="0">
                  <c:v>337</c:v>
                </c:pt>
                <c:pt idx="1">
                  <c:v>371</c:v>
                </c:pt>
                <c:pt idx="2">
                  <c:v>396</c:v>
                </c:pt>
                <c:pt idx="3">
                  <c:v>363</c:v>
                </c:pt>
                <c:pt idx="4">
                  <c:v>427</c:v>
                </c:pt>
                <c:pt idx="5">
                  <c:v>736</c:v>
                </c:pt>
                <c:pt idx="6">
                  <c:v>896</c:v>
                </c:pt>
                <c:pt idx="7" formatCode="#,##0">
                  <c:v>946</c:v>
                </c:pt>
                <c:pt idx="8">
                  <c:v>787</c:v>
                </c:pt>
                <c:pt idx="9" formatCode="#,##0">
                  <c:v>9279</c:v>
                </c:pt>
                <c:pt idx="10" formatCode="#,##0">
                  <c:v>1043</c:v>
                </c:pt>
                <c:pt idx="11" formatCode="#,##0">
                  <c:v>1164</c:v>
                </c:pt>
                <c:pt idx="12" formatCode="#,##0">
                  <c:v>920</c:v>
                </c:pt>
                <c:pt idx="13" formatCode="#,##0">
                  <c:v>1424</c:v>
                </c:pt>
                <c:pt idx="14" formatCode="#,##0">
                  <c:v>944</c:v>
                </c:pt>
                <c:pt idx="15" formatCode="#,##0">
                  <c:v>689</c:v>
                </c:pt>
                <c:pt idx="16" formatCode="#,##0">
                  <c:v>512</c:v>
                </c:pt>
                <c:pt idx="17" formatCode="#,##0">
                  <c:v>363</c:v>
                </c:pt>
                <c:pt idx="18" formatCode="#,##0">
                  <c:v>957</c:v>
                </c:pt>
                <c:pt idx="19" formatCode="#,##0">
                  <c:v>1120</c:v>
                </c:pt>
                <c:pt idx="20" formatCode="#,##0">
                  <c:v>939</c:v>
                </c:pt>
                <c:pt idx="21" formatCode="#,##0">
                  <c:v>720</c:v>
                </c:pt>
                <c:pt idx="22" formatCode="#,##0">
                  <c:v>758</c:v>
                </c:pt>
                <c:pt idx="23" formatCode="#,##0">
                  <c:v>753</c:v>
                </c:pt>
                <c:pt idx="24" formatCode="#,##0">
                  <c:v>866</c:v>
                </c:pt>
                <c:pt idx="25" formatCode="#,##0">
                  <c:v>484</c:v>
                </c:pt>
                <c:pt idx="26" formatCode="#,##0">
                  <c:v>421</c:v>
                </c:pt>
                <c:pt idx="27" formatCode="#,##0">
                  <c:v>825</c:v>
                </c:pt>
                <c:pt idx="28" formatCode="#,##0">
                  <c:v>774</c:v>
                </c:pt>
                <c:pt idx="29" formatCode="#,##0">
                  <c:v>795</c:v>
                </c:pt>
                <c:pt idx="30" formatCode="#,##0">
                  <c:v>350</c:v>
                </c:pt>
                <c:pt idx="31" formatCode="#,##0">
                  <c:v>897</c:v>
                </c:pt>
                <c:pt idx="32" formatCode="#,##0">
                  <c:v>363</c:v>
                </c:pt>
                <c:pt idx="33" formatCode="#,##0">
                  <c:v>362</c:v>
                </c:pt>
                <c:pt idx="34" formatCode="#,##0">
                  <c:v>1384</c:v>
                </c:pt>
                <c:pt idx="35" formatCode="#,##0">
                  <c:v>2358</c:v>
                </c:pt>
                <c:pt idx="36" formatCode="#,##0">
                  <c:v>1855</c:v>
                </c:pt>
                <c:pt idx="37" formatCode="#,##0">
                  <c:v>705</c:v>
                </c:pt>
                <c:pt idx="38" formatCode="#,##0">
                  <c:v>684</c:v>
                </c:pt>
                <c:pt idx="39" formatCode="#,##0">
                  <c:v>466</c:v>
                </c:pt>
                <c:pt idx="40" formatCode="#,##0">
                  <c:v>432</c:v>
                </c:pt>
                <c:pt idx="41" formatCode="#,##0">
                  <c:v>481</c:v>
                </c:pt>
                <c:pt idx="42" formatCode="#,##0">
                  <c:v>492</c:v>
                </c:pt>
                <c:pt idx="43" formatCode="#,##0">
                  <c:v>2086</c:v>
                </c:pt>
                <c:pt idx="44" formatCode="#,##0">
                  <c:v>915</c:v>
                </c:pt>
                <c:pt idx="45" formatCode="#,##0">
                  <c:v>594</c:v>
                </c:pt>
                <c:pt idx="46" formatCode="#,##0">
                  <c:v>476</c:v>
                </c:pt>
                <c:pt idx="47" formatCode="#,##0">
                  <c:v>522</c:v>
                </c:pt>
                <c:pt idx="48" formatCode="#,##0">
                  <c:v>689</c:v>
                </c:pt>
                <c:pt idx="49" formatCode="#,##0">
                  <c:v>659</c:v>
                </c:pt>
                <c:pt idx="50" formatCode="#,##0">
                  <c:v>629</c:v>
                </c:pt>
                <c:pt idx="51" formatCode="#,##0">
                  <c:v>445</c:v>
                </c:pt>
                <c:pt idx="52" formatCode="#,##0">
                  <c:v>883</c:v>
                </c:pt>
                <c:pt idx="53" formatCode="#,##0">
                  <c:v>359</c:v>
                </c:pt>
                <c:pt idx="54" formatCode="#,##0">
                  <c:v>681</c:v>
                </c:pt>
                <c:pt idx="55" formatCode="#,##0">
                  <c:v>725</c:v>
                </c:pt>
                <c:pt idx="56" formatCode="#,##0">
                  <c:v>486</c:v>
                </c:pt>
                <c:pt idx="57" formatCode="#,##0">
                  <c:v>658</c:v>
                </c:pt>
                <c:pt idx="58" formatCode="#,##0">
                  <c:v>459</c:v>
                </c:pt>
                <c:pt idx="59" formatCode="#,##0">
                  <c:v>391</c:v>
                </c:pt>
                <c:pt idx="60" formatCode="#,##0">
                  <c:v>647</c:v>
                </c:pt>
                <c:pt idx="61" formatCode="#,##0">
                  <c:v>481</c:v>
                </c:pt>
                <c:pt idx="62" formatCode="#,##0">
                  <c:v>726</c:v>
                </c:pt>
                <c:pt idx="63" formatCode="#,##0">
                  <c:v>544</c:v>
                </c:pt>
                <c:pt idx="64" formatCode="#,##0">
                  <c:v>622</c:v>
                </c:pt>
                <c:pt idx="65" formatCode="#,##0">
                  <c:v>617</c:v>
                </c:pt>
                <c:pt idx="66" formatCode="#,##0">
                  <c:v>766</c:v>
                </c:pt>
                <c:pt idx="67" formatCode="#,##0">
                  <c:v>560</c:v>
                </c:pt>
                <c:pt idx="68" formatCode="#,##0">
                  <c:v>556</c:v>
                </c:pt>
                <c:pt idx="69" formatCode="#,##0">
                  <c:v>688</c:v>
                </c:pt>
                <c:pt idx="70" formatCode="#,##0">
                  <c:v>499</c:v>
                </c:pt>
                <c:pt idx="71" formatCode="#,##0">
                  <c:v>602</c:v>
                </c:pt>
                <c:pt idx="72" formatCode="#,##0">
                  <c:v>571</c:v>
                </c:pt>
                <c:pt idx="73" formatCode="#,##0">
                  <c:v>586</c:v>
                </c:pt>
                <c:pt idx="74" formatCode="#,##0">
                  <c:v>610</c:v>
                </c:pt>
                <c:pt idx="75" formatCode="#,##0">
                  <c:v>767</c:v>
                </c:pt>
                <c:pt idx="76" formatCode="#,##0">
                  <c:v>500</c:v>
                </c:pt>
                <c:pt idx="77" formatCode="#,##0">
                  <c:v>519</c:v>
                </c:pt>
                <c:pt idx="78" formatCode="#,##0">
                  <c:v>457</c:v>
                </c:pt>
                <c:pt idx="79" formatCode="#,##0">
                  <c:v>9455</c:v>
                </c:pt>
                <c:pt idx="80" formatCode="#,##0">
                  <c:v>600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6525832"/>
        <c:axId val="386479536"/>
      </c:barChart>
      <c:catAx>
        <c:axId val="386525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479536"/>
        <c:crosses val="autoZero"/>
        <c:auto val="1"/>
        <c:lblAlgn val="ctr"/>
        <c:lblOffset val="100"/>
        <c:noMultiLvlLbl val="0"/>
      </c:catAx>
      <c:valAx>
        <c:axId val="386479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6525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'MIXTOS-PENAL'!$H$4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'MIXTOS-PENAL'!$H$5:$H$137</c:f>
              <c:numCache>
                <c:formatCode>#,##0</c:formatCode>
                <c:ptCount val="133"/>
                <c:pt idx="0">
                  <c:v>28</c:v>
                </c:pt>
                <c:pt idx="1">
                  <c:v>24</c:v>
                </c:pt>
                <c:pt idx="2">
                  <c:v>34</c:v>
                </c:pt>
                <c:pt idx="3">
                  <c:v>24</c:v>
                </c:pt>
                <c:pt idx="4">
                  <c:v>70</c:v>
                </c:pt>
                <c:pt idx="5">
                  <c:v>27</c:v>
                </c:pt>
                <c:pt idx="6">
                  <c:v>25</c:v>
                </c:pt>
                <c:pt idx="7">
                  <c:v>1</c:v>
                </c:pt>
                <c:pt idx="8">
                  <c:v>51</c:v>
                </c:pt>
                <c:pt idx="9">
                  <c:v>34</c:v>
                </c:pt>
                <c:pt idx="10">
                  <c:v>41</c:v>
                </c:pt>
                <c:pt idx="11">
                  <c:v>40</c:v>
                </c:pt>
                <c:pt idx="12">
                  <c:v>20</c:v>
                </c:pt>
                <c:pt idx="13">
                  <c:v>9</c:v>
                </c:pt>
                <c:pt idx="14">
                  <c:v>17</c:v>
                </c:pt>
                <c:pt idx="15">
                  <c:v>76</c:v>
                </c:pt>
                <c:pt idx="16">
                  <c:v>76</c:v>
                </c:pt>
                <c:pt idx="17">
                  <c:v>53</c:v>
                </c:pt>
                <c:pt idx="18">
                  <c:v>26</c:v>
                </c:pt>
                <c:pt idx="19">
                  <c:v>22</c:v>
                </c:pt>
                <c:pt idx="20">
                  <c:v>49</c:v>
                </c:pt>
                <c:pt idx="21">
                  <c:v>31</c:v>
                </c:pt>
                <c:pt idx="22">
                  <c:v>10</c:v>
                </c:pt>
                <c:pt idx="23">
                  <c:v>13</c:v>
                </c:pt>
                <c:pt idx="24">
                  <c:v>26</c:v>
                </c:pt>
                <c:pt idx="25">
                  <c:v>25</c:v>
                </c:pt>
                <c:pt idx="26">
                  <c:v>68</c:v>
                </c:pt>
                <c:pt idx="27">
                  <c:v>27</c:v>
                </c:pt>
                <c:pt idx="28">
                  <c:v>36</c:v>
                </c:pt>
                <c:pt idx="29">
                  <c:v>142</c:v>
                </c:pt>
                <c:pt idx="30">
                  <c:v>26</c:v>
                </c:pt>
                <c:pt idx="31">
                  <c:v>37</c:v>
                </c:pt>
                <c:pt idx="32">
                  <c:v>47</c:v>
                </c:pt>
                <c:pt idx="33">
                  <c:v>60</c:v>
                </c:pt>
                <c:pt idx="34">
                  <c:v>41</c:v>
                </c:pt>
                <c:pt idx="35">
                  <c:v>0</c:v>
                </c:pt>
                <c:pt idx="36">
                  <c:v>36</c:v>
                </c:pt>
                <c:pt idx="37">
                  <c:v>24</c:v>
                </c:pt>
                <c:pt idx="38">
                  <c:v>21</c:v>
                </c:pt>
                <c:pt idx="39">
                  <c:v>24</c:v>
                </c:pt>
                <c:pt idx="40">
                  <c:v>22</c:v>
                </c:pt>
                <c:pt idx="41">
                  <c:v>46</c:v>
                </c:pt>
                <c:pt idx="42">
                  <c:v>38</c:v>
                </c:pt>
                <c:pt idx="43">
                  <c:v>48</c:v>
                </c:pt>
                <c:pt idx="44">
                  <c:v>28</c:v>
                </c:pt>
                <c:pt idx="45">
                  <c:v>40</c:v>
                </c:pt>
                <c:pt idx="46">
                  <c:v>55</c:v>
                </c:pt>
                <c:pt idx="47">
                  <c:v>17</c:v>
                </c:pt>
                <c:pt idx="48">
                  <c:v>23</c:v>
                </c:pt>
                <c:pt idx="49">
                  <c:v>37</c:v>
                </c:pt>
                <c:pt idx="50">
                  <c:v>26</c:v>
                </c:pt>
                <c:pt idx="51">
                  <c:v>30</c:v>
                </c:pt>
                <c:pt idx="52">
                  <c:v>35</c:v>
                </c:pt>
                <c:pt idx="53">
                  <c:v>51</c:v>
                </c:pt>
                <c:pt idx="54">
                  <c:v>46</c:v>
                </c:pt>
                <c:pt idx="55">
                  <c:v>77</c:v>
                </c:pt>
                <c:pt idx="56">
                  <c:v>41</c:v>
                </c:pt>
                <c:pt idx="57">
                  <c:v>19</c:v>
                </c:pt>
                <c:pt idx="58">
                  <c:v>26</c:v>
                </c:pt>
                <c:pt idx="59">
                  <c:v>25</c:v>
                </c:pt>
                <c:pt idx="60">
                  <c:v>30</c:v>
                </c:pt>
                <c:pt idx="61">
                  <c:v>10</c:v>
                </c:pt>
                <c:pt idx="62">
                  <c:v>21</c:v>
                </c:pt>
                <c:pt idx="63">
                  <c:v>38</c:v>
                </c:pt>
                <c:pt idx="64">
                  <c:v>48</c:v>
                </c:pt>
                <c:pt idx="65">
                  <c:v>68</c:v>
                </c:pt>
                <c:pt idx="66">
                  <c:v>45</c:v>
                </c:pt>
                <c:pt idx="67">
                  <c:v>36</c:v>
                </c:pt>
                <c:pt idx="68">
                  <c:v>53</c:v>
                </c:pt>
                <c:pt idx="69">
                  <c:v>46</c:v>
                </c:pt>
                <c:pt idx="70">
                  <c:v>33</c:v>
                </c:pt>
                <c:pt idx="71">
                  <c:v>20</c:v>
                </c:pt>
                <c:pt idx="72">
                  <c:v>42</c:v>
                </c:pt>
                <c:pt idx="73">
                  <c:v>40</c:v>
                </c:pt>
                <c:pt idx="74">
                  <c:v>27</c:v>
                </c:pt>
                <c:pt idx="75">
                  <c:v>34</c:v>
                </c:pt>
                <c:pt idx="76">
                  <c:v>44</c:v>
                </c:pt>
                <c:pt idx="77">
                  <c:v>30</c:v>
                </c:pt>
                <c:pt idx="78">
                  <c:v>42</c:v>
                </c:pt>
                <c:pt idx="79">
                  <c:v>52</c:v>
                </c:pt>
                <c:pt idx="80">
                  <c:v>44</c:v>
                </c:pt>
                <c:pt idx="81">
                  <c:v>31</c:v>
                </c:pt>
                <c:pt idx="82">
                  <c:v>69</c:v>
                </c:pt>
                <c:pt idx="83">
                  <c:v>55</c:v>
                </c:pt>
                <c:pt idx="84">
                  <c:v>64</c:v>
                </c:pt>
                <c:pt idx="85">
                  <c:v>47</c:v>
                </c:pt>
                <c:pt idx="86">
                  <c:v>55</c:v>
                </c:pt>
                <c:pt idx="87">
                  <c:v>58</c:v>
                </c:pt>
                <c:pt idx="88">
                  <c:v>44</c:v>
                </c:pt>
                <c:pt idx="89">
                  <c:v>37</c:v>
                </c:pt>
                <c:pt idx="90">
                  <c:v>43</c:v>
                </c:pt>
                <c:pt idx="91">
                  <c:v>47</c:v>
                </c:pt>
                <c:pt idx="92">
                  <c:v>43</c:v>
                </c:pt>
                <c:pt idx="93">
                  <c:v>65</c:v>
                </c:pt>
                <c:pt idx="94">
                  <c:v>35</c:v>
                </c:pt>
                <c:pt idx="95">
                  <c:v>58</c:v>
                </c:pt>
                <c:pt idx="96">
                  <c:v>78</c:v>
                </c:pt>
                <c:pt idx="97">
                  <c:v>51</c:v>
                </c:pt>
                <c:pt idx="98">
                  <c:v>52</c:v>
                </c:pt>
                <c:pt idx="99">
                  <c:v>85</c:v>
                </c:pt>
                <c:pt idx="100">
                  <c:v>120</c:v>
                </c:pt>
                <c:pt idx="101">
                  <c:v>14</c:v>
                </c:pt>
                <c:pt idx="102">
                  <c:v>42</c:v>
                </c:pt>
                <c:pt idx="103">
                  <c:v>48</c:v>
                </c:pt>
                <c:pt idx="104">
                  <c:v>34</c:v>
                </c:pt>
                <c:pt idx="105">
                  <c:v>24</c:v>
                </c:pt>
                <c:pt idx="106">
                  <c:v>21</c:v>
                </c:pt>
                <c:pt idx="107">
                  <c:v>38</c:v>
                </c:pt>
                <c:pt idx="108">
                  <c:v>0</c:v>
                </c:pt>
                <c:pt idx="109">
                  <c:v>31</c:v>
                </c:pt>
                <c:pt idx="110">
                  <c:v>41</c:v>
                </c:pt>
                <c:pt idx="111">
                  <c:v>46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46</c:v>
                </c:pt>
                <c:pt idx="123">
                  <c:v>0</c:v>
                </c:pt>
                <c:pt idx="124">
                  <c:v>0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ser>
          <c:idx val="1"/>
          <c:order val="1"/>
          <c:tx>
            <c:strRef>
              <c:f>'MIXTOS-PENAL'!$I$4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'MIXTOS-PENAL'!$I$5:$I$137</c:f>
              <c:numCache>
                <c:formatCode>#,##0</c:formatCode>
                <c:ptCount val="133"/>
                <c:pt idx="0">
                  <c:v>28</c:v>
                </c:pt>
                <c:pt idx="1">
                  <c:v>53</c:v>
                </c:pt>
                <c:pt idx="2">
                  <c:v>36</c:v>
                </c:pt>
                <c:pt idx="3">
                  <c:v>40</c:v>
                </c:pt>
                <c:pt idx="4">
                  <c:v>58</c:v>
                </c:pt>
                <c:pt idx="5">
                  <c:v>17</c:v>
                </c:pt>
                <c:pt idx="6">
                  <c:v>43</c:v>
                </c:pt>
                <c:pt idx="7">
                  <c:v>1</c:v>
                </c:pt>
                <c:pt idx="8">
                  <c:v>29</c:v>
                </c:pt>
                <c:pt idx="9">
                  <c:v>47</c:v>
                </c:pt>
                <c:pt idx="10">
                  <c:v>53</c:v>
                </c:pt>
                <c:pt idx="11">
                  <c:v>40</c:v>
                </c:pt>
                <c:pt idx="12">
                  <c:v>8</c:v>
                </c:pt>
                <c:pt idx="13">
                  <c:v>21</c:v>
                </c:pt>
                <c:pt idx="14">
                  <c:v>13</c:v>
                </c:pt>
                <c:pt idx="15">
                  <c:v>86</c:v>
                </c:pt>
                <c:pt idx="16">
                  <c:v>20</c:v>
                </c:pt>
                <c:pt idx="17">
                  <c:v>139</c:v>
                </c:pt>
                <c:pt idx="18">
                  <c:v>38</c:v>
                </c:pt>
                <c:pt idx="19">
                  <c:v>6</c:v>
                </c:pt>
                <c:pt idx="20">
                  <c:v>68</c:v>
                </c:pt>
                <c:pt idx="21">
                  <c:v>16</c:v>
                </c:pt>
                <c:pt idx="22">
                  <c:v>4</c:v>
                </c:pt>
                <c:pt idx="23">
                  <c:v>7</c:v>
                </c:pt>
                <c:pt idx="24">
                  <c:v>16</c:v>
                </c:pt>
                <c:pt idx="25">
                  <c:v>12</c:v>
                </c:pt>
                <c:pt idx="26">
                  <c:v>75</c:v>
                </c:pt>
                <c:pt idx="27">
                  <c:v>12</c:v>
                </c:pt>
                <c:pt idx="28">
                  <c:v>20</c:v>
                </c:pt>
                <c:pt idx="29">
                  <c:v>62</c:v>
                </c:pt>
                <c:pt idx="30">
                  <c:v>36</c:v>
                </c:pt>
                <c:pt idx="31">
                  <c:v>42</c:v>
                </c:pt>
                <c:pt idx="32">
                  <c:v>20</c:v>
                </c:pt>
                <c:pt idx="33">
                  <c:v>54</c:v>
                </c:pt>
                <c:pt idx="34">
                  <c:v>25</c:v>
                </c:pt>
                <c:pt idx="35">
                  <c:v>0</c:v>
                </c:pt>
                <c:pt idx="36">
                  <c:v>25</c:v>
                </c:pt>
                <c:pt idx="37">
                  <c:v>45</c:v>
                </c:pt>
                <c:pt idx="38">
                  <c:v>22</c:v>
                </c:pt>
                <c:pt idx="39">
                  <c:v>37</c:v>
                </c:pt>
                <c:pt idx="40">
                  <c:v>17</c:v>
                </c:pt>
                <c:pt idx="41">
                  <c:v>47</c:v>
                </c:pt>
                <c:pt idx="42">
                  <c:v>45</c:v>
                </c:pt>
                <c:pt idx="43">
                  <c:v>36</c:v>
                </c:pt>
                <c:pt idx="44">
                  <c:v>24</c:v>
                </c:pt>
                <c:pt idx="45">
                  <c:v>71</c:v>
                </c:pt>
                <c:pt idx="46">
                  <c:v>11</c:v>
                </c:pt>
                <c:pt idx="47">
                  <c:v>4</c:v>
                </c:pt>
                <c:pt idx="48">
                  <c:v>18</c:v>
                </c:pt>
                <c:pt idx="49">
                  <c:v>31</c:v>
                </c:pt>
                <c:pt idx="50">
                  <c:v>24</c:v>
                </c:pt>
                <c:pt idx="51">
                  <c:v>37</c:v>
                </c:pt>
                <c:pt idx="52">
                  <c:v>33</c:v>
                </c:pt>
                <c:pt idx="53">
                  <c:v>33</c:v>
                </c:pt>
                <c:pt idx="54">
                  <c:v>54</c:v>
                </c:pt>
                <c:pt idx="55">
                  <c:v>78</c:v>
                </c:pt>
                <c:pt idx="56">
                  <c:v>23</c:v>
                </c:pt>
                <c:pt idx="57">
                  <c:v>26</c:v>
                </c:pt>
                <c:pt idx="58">
                  <c:v>11</c:v>
                </c:pt>
                <c:pt idx="59">
                  <c:v>23</c:v>
                </c:pt>
                <c:pt idx="60">
                  <c:v>44</c:v>
                </c:pt>
                <c:pt idx="61">
                  <c:v>18</c:v>
                </c:pt>
                <c:pt idx="62">
                  <c:v>20</c:v>
                </c:pt>
                <c:pt idx="63">
                  <c:v>32</c:v>
                </c:pt>
                <c:pt idx="64">
                  <c:v>26</c:v>
                </c:pt>
                <c:pt idx="65">
                  <c:v>96</c:v>
                </c:pt>
                <c:pt idx="66">
                  <c:v>40</c:v>
                </c:pt>
                <c:pt idx="67">
                  <c:v>54</c:v>
                </c:pt>
                <c:pt idx="68">
                  <c:v>46</c:v>
                </c:pt>
                <c:pt idx="69">
                  <c:v>49</c:v>
                </c:pt>
                <c:pt idx="70">
                  <c:v>40</c:v>
                </c:pt>
                <c:pt idx="71">
                  <c:v>24</c:v>
                </c:pt>
                <c:pt idx="72">
                  <c:v>43</c:v>
                </c:pt>
                <c:pt idx="73">
                  <c:v>27</c:v>
                </c:pt>
                <c:pt idx="74">
                  <c:v>22</c:v>
                </c:pt>
                <c:pt idx="75">
                  <c:v>76</c:v>
                </c:pt>
                <c:pt idx="76">
                  <c:v>38</c:v>
                </c:pt>
                <c:pt idx="77">
                  <c:v>23</c:v>
                </c:pt>
                <c:pt idx="78">
                  <c:v>27</c:v>
                </c:pt>
                <c:pt idx="79">
                  <c:v>95</c:v>
                </c:pt>
                <c:pt idx="80">
                  <c:v>85</c:v>
                </c:pt>
                <c:pt idx="81">
                  <c:v>24</c:v>
                </c:pt>
                <c:pt idx="82">
                  <c:v>83</c:v>
                </c:pt>
                <c:pt idx="83">
                  <c:v>125</c:v>
                </c:pt>
                <c:pt idx="84">
                  <c:v>74</c:v>
                </c:pt>
                <c:pt idx="85">
                  <c:v>45</c:v>
                </c:pt>
                <c:pt idx="86">
                  <c:v>41</c:v>
                </c:pt>
                <c:pt idx="87">
                  <c:v>60</c:v>
                </c:pt>
                <c:pt idx="88">
                  <c:v>74</c:v>
                </c:pt>
                <c:pt idx="89">
                  <c:v>50</c:v>
                </c:pt>
                <c:pt idx="90">
                  <c:v>31</c:v>
                </c:pt>
                <c:pt idx="91">
                  <c:v>42</c:v>
                </c:pt>
                <c:pt idx="92">
                  <c:v>53</c:v>
                </c:pt>
                <c:pt idx="93">
                  <c:v>60</c:v>
                </c:pt>
                <c:pt idx="94">
                  <c:v>43</c:v>
                </c:pt>
                <c:pt idx="95">
                  <c:v>63</c:v>
                </c:pt>
                <c:pt idx="96">
                  <c:v>24</c:v>
                </c:pt>
                <c:pt idx="97">
                  <c:v>50</c:v>
                </c:pt>
                <c:pt idx="98">
                  <c:v>79</c:v>
                </c:pt>
                <c:pt idx="99">
                  <c:v>69</c:v>
                </c:pt>
                <c:pt idx="100">
                  <c:v>61</c:v>
                </c:pt>
                <c:pt idx="101">
                  <c:v>25</c:v>
                </c:pt>
                <c:pt idx="102">
                  <c:v>48</c:v>
                </c:pt>
                <c:pt idx="103">
                  <c:v>26</c:v>
                </c:pt>
                <c:pt idx="104">
                  <c:v>72</c:v>
                </c:pt>
                <c:pt idx="105">
                  <c:v>31</c:v>
                </c:pt>
                <c:pt idx="106">
                  <c:v>54</c:v>
                </c:pt>
                <c:pt idx="107">
                  <c:v>51</c:v>
                </c:pt>
                <c:pt idx="108">
                  <c:v>0</c:v>
                </c:pt>
                <c:pt idx="109">
                  <c:v>34</c:v>
                </c:pt>
                <c:pt idx="110">
                  <c:v>43</c:v>
                </c:pt>
                <c:pt idx="111">
                  <c:v>41</c:v>
                </c:pt>
                <c:pt idx="112">
                  <c:v>0</c:v>
                </c:pt>
                <c:pt idx="114">
                  <c:v>0</c:v>
                </c:pt>
                <c:pt idx="117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51</c:v>
                </c:pt>
                <c:pt idx="123">
                  <c:v>0</c:v>
                </c:pt>
                <c:pt idx="124">
                  <c:v>1</c:v>
                </c:pt>
                <c:pt idx="126">
                  <c:v>4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ser>
          <c:idx val="2"/>
          <c:order val="2"/>
          <c:tx>
            <c:strRef>
              <c:f>'MIXTOS-PENAL'!$J$4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'MIXTOS-PENAL'!$A$5:$A$137</c:f>
              <c:strCache>
                <c:ptCount val="133"/>
                <c:pt idx="0">
                  <c:v>JDO. Nº. 1 DE ALCOY</c:v>
                </c:pt>
                <c:pt idx="1">
                  <c:v>JDO. Nº. 2 DE ALCOY</c:v>
                </c:pt>
                <c:pt idx="2">
                  <c:v>JDO. Nº. 3 DE ALCOY</c:v>
                </c:pt>
                <c:pt idx="3">
                  <c:v>JDO. Nº. 4 DE ALCOY</c:v>
                </c:pt>
                <c:pt idx="4">
                  <c:v>JDO. Nº. 1 DE VILLAJOYOSA</c:v>
                </c:pt>
                <c:pt idx="5">
                  <c:v>JDO. Nº. 2 DE VILLAJOYOSA</c:v>
                </c:pt>
                <c:pt idx="6">
                  <c:v>JDO. Nº. 3 DE VILLAJOYOSA</c:v>
                </c:pt>
                <c:pt idx="7">
                  <c:v>JDO. Nº. 4 DE VILLAJOYOSA</c:v>
                </c:pt>
                <c:pt idx="8">
                  <c:v>JDO. Nº. 1 DE ELDA</c:v>
                </c:pt>
                <c:pt idx="9">
                  <c:v>JDO. Nº. 2 DE ELDA</c:v>
                </c:pt>
                <c:pt idx="10">
                  <c:v>JDO. Nº . 3 DE ELDA</c:v>
                </c:pt>
                <c:pt idx="11">
                  <c:v>JDO. Nº. 4 DE ELDA</c:v>
                </c:pt>
                <c:pt idx="12">
                  <c:v>JDO. Nº. 1 DE VILLENA</c:v>
                </c:pt>
                <c:pt idx="13">
                  <c:v>JDO. Nº. 2 DE VILLENA</c:v>
                </c:pt>
                <c:pt idx="14">
                  <c:v>JDO. Nº. 3 DE VILLENA</c:v>
                </c:pt>
                <c:pt idx="15">
                  <c:v>JDO. Nº. 1 DE SAN VICENTE DEL RASPEG</c:v>
                </c:pt>
                <c:pt idx="16">
                  <c:v>JDO. Nº. 2 DE SAN VICENTE DEL RASPEIG</c:v>
                </c:pt>
                <c:pt idx="17">
                  <c:v>JDO. Nº. 3 DE SAN VICENTE DEL RASPEIG</c:v>
                </c:pt>
                <c:pt idx="18">
                  <c:v>JDO. Nº. 4 DE SAN VICENTE DEL RASPEIG</c:v>
                </c:pt>
                <c:pt idx="19">
                  <c:v>JDO. Nº. 1 DE NOVELDA</c:v>
                </c:pt>
                <c:pt idx="20">
                  <c:v>JDO. Nº. 2 DE NOVELDA</c:v>
                </c:pt>
                <c:pt idx="21">
                  <c:v>JDO. Nº. 3 DE NOVELDA </c:v>
                </c:pt>
                <c:pt idx="22">
                  <c:v>JDO. Nº. 4 DE NOVELDA</c:v>
                </c:pt>
                <c:pt idx="23">
                  <c:v>JDO. Nº. 1 DE IBI</c:v>
                </c:pt>
                <c:pt idx="24">
                  <c:v>JDO. Nº. 2 DE IBI</c:v>
                </c:pt>
                <c:pt idx="25">
                  <c:v>JDO. Nº. 1 DE SEGORBE</c:v>
                </c:pt>
                <c:pt idx="26">
                  <c:v>JDO. Nº. 1 DE VINAROS</c:v>
                </c:pt>
                <c:pt idx="27">
                  <c:v>JDO. Nº. 2 DE VINAROS</c:v>
                </c:pt>
                <c:pt idx="28">
                  <c:v>JDO. Nº. 3 DE VINAROS</c:v>
                </c:pt>
                <c:pt idx="29">
                  <c:v>JDO. Nº. 4 DE VINAROS</c:v>
                </c:pt>
                <c:pt idx="30">
                  <c:v>JDO. Nº. 5 DE VINAROS</c:v>
                </c:pt>
                <c:pt idx="31">
                  <c:v>JDO. Nº. 1 DE NULES</c:v>
                </c:pt>
                <c:pt idx="32">
                  <c:v>JDO. Nº. 2 DE NULE3S</c:v>
                </c:pt>
                <c:pt idx="33">
                  <c:v>JDO. Nº. 3 DE NULES</c:v>
                </c:pt>
                <c:pt idx="34">
                  <c:v>JDO . Nº. 4 DE NULES</c:v>
                </c:pt>
                <c:pt idx="35">
                  <c:v>JDO. Nº. 5 DE NULES</c:v>
                </c:pt>
                <c:pt idx="36">
                  <c:v>JDO. Nº 1 DE VILLARREAL</c:v>
                </c:pt>
                <c:pt idx="37">
                  <c:v>JDO. Nº. 2 DE VILLARREAL</c:v>
                </c:pt>
                <c:pt idx="38">
                  <c:v>JDO. Nº. 3 DE VILLARREAL</c:v>
                </c:pt>
                <c:pt idx="39">
                  <c:v>JDO. Nº. 4 DE VILLARREAL</c:v>
                </c:pt>
                <c:pt idx="40">
                  <c:v>JDO. Nº. 5 DE VILLARREAL</c:v>
                </c:pt>
                <c:pt idx="41">
                  <c:v>JDO. Nº. 1 DE LLIRIA</c:v>
                </c:pt>
                <c:pt idx="42">
                  <c:v>JDO. Nº. 2 DE LLIRIA</c:v>
                </c:pt>
                <c:pt idx="43">
                  <c:v>JDO. Nº. 3 DE LLIRIA</c:v>
                </c:pt>
                <c:pt idx="44">
                  <c:v>JDO. Nº. 4 DE LLIRIA</c:v>
                </c:pt>
                <c:pt idx="45">
                  <c:v>JDO. Nº. 5 DE LLIRIA</c:v>
                </c:pt>
                <c:pt idx="46">
                  <c:v>JDO. Nº. 6 DE LLIRIA</c:v>
                </c:pt>
                <c:pt idx="47">
                  <c:v>JDO. Nº. 7 DE LLIRIA</c:v>
                </c:pt>
                <c:pt idx="48">
                  <c:v>JDO. Nº. 1 DE ONTINYENT</c:v>
                </c:pt>
                <c:pt idx="49">
                  <c:v>JDO. Nº. 2 DE ONTINYENT</c:v>
                </c:pt>
                <c:pt idx="50">
                  <c:v>JDO. Nº. 3 DE ONTINYENT</c:v>
                </c:pt>
                <c:pt idx="51">
                  <c:v>JDO. Nº. 4 DE ONTINYENT</c:v>
                </c:pt>
                <c:pt idx="52">
                  <c:v>JDO. Nº. 1 DE SUECA</c:v>
                </c:pt>
                <c:pt idx="53">
                  <c:v>JDO. Nº. 2 DE SUECA</c:v>
                </c:pt>
                <c:pt idx="54">
                  <c:v>JDO. Nº. 3 DE SUECA</c:v>
                </c:pt>
                <c:pt idx="55">
                  <c:v>JDO. Nº. 4 DE SUECA</c:v>
                </c:pt>
                <c:pt idx="56">
                  <c:v>JDO. Nº. 5 DE SUECA</c:v>
                </c:pt>
                <c:pt idx="57">
                  <c:v>JDO. Nº. 6 DE SUECA</c:v>
                </c:pt>
                <c:pt idx="58">
                  <c:v>JDO. Nº. 1 DE SAGUNTO</c:v>
                </c:pt>
                <c:pt idx="59">
                  <c:v>JDO. Nº. 2 DE SAGUNTO</c:v>
                </c:pt>
                <c:pt idx="60">
                  <c:v>JDO. Nº. 3 DE SAGUNTO</c:v>
                </c:pt>
                <c:pt idx="61">
                  <c:v>JDO. Nº.  4 DE SAGUNTO</c:v>
                </c:pt>
                <c:pt idx="62">
                  <c:v>JDO. Nº. 5 DE SAGUNTO</c:v>
                </c:pt>
                <c:pt idx="63">
                  <c:v>JDO. Nº. 1 DE ALZIRA</c:v>
                </c:pt>
                <c:pt idx="64">
                  <c:v>JDO. Nº. 2 DE ALZIRA</c:v>
                </c:pt>
                <c:pt idx="65">
                  <c:v>JDO. Nº. 3 DE ALZIRA</c:v>
                </c:pt>
                <c:pt idx="66">
                  <c:v>JDO. Nº. 4 DE ALZIRA</c:v>
                </c:pt>
                <c:pt idx="67">
                  <c:v>JDO. Nº. 5 DE ALZIRA</c:v>
                </c:pt>
                <c:pt idx="68">
                  <c:v>JDO. Nº. 6 DE ALZIRA</c:v>
                </c:pt>
                <c:pt idx="69">
                  <c:v>JDO. Nº. 7 DE ALZIRA</c:v>
                </c:pt>
                <c:pt idx="70">
                  <c:v>JDO. Nº. 1 DE CARLET</c:v>
                </c:pt>
                <c:pt idx="71">
                  <c:v>JDO. Nº. 2 DE CARLET</c:v>
                </c:pt>
                <c:pt idx="72">
                  <c:v>JDO. Nº. 3 DE CARLET</c:v>
                </c:pt>
                <c:pt idx="73">
                  <c:v>JDO. Nº. 4 DE CARLET</c:v>
                </c:pt>
                <c:pt idx="74">
                  <c:v>JDO. Nº. 1 DE XATIVA</c:v>
                </c:pt>
                <c:pt idx="75">
                  <c:v>JDO. Nº. 2 DE XATIVA</c:v>
                </c:pt>
                <c:pt idx="76">
                  <c:v>JDO. Nº. 3 DE XATIVA</c:v>
                </c:pt>
                <c:pt idx="77">
                  <c:v>JDO. Nº. 4 DE XATIVA</c:v>
                </c:pt>
                <c:pt idx="78">
                  <c:v>JDO. Nº. 1 DE REQUENA</c:v>
                </c:pt>
                <c:pt idx="79">
                  <c:v>JDO. Nº. 2 DE REQUENA</c:v>
                </c:pt>
                <c:pt idx="80">
                  <c:v>JDO.Nº. 3 SE REQUENA</c:v>
                </c:pt>
                <c:pt idx="81">
                  <c:v>JDO. Nº. 4 DE REQUENA</c:v>
                </c:pt>
                <c:pt idx="82">
                  <c:v>JDO. Nº. 1 DE CATARROJA</c:v>
                </c:pt>
                <c:pt idx="83">
                  <c:v>JDO. Nº. 2 DE CATARROJA</c:v>
                </c:pt>
                <c:pt idx="84">
                  <c:v>JDO. Nº. 3 DE CATARROJA</c:v>
                </c:pt>
                <c:pt idx="85">
                  <c:v>JDO. Nº. 4 DE CATARROJA</c:v>
                </c:pt>
                <c:pt idx="86">
                  <c:v>JDO. Nº. 5 DE CATARROJA</c:v>
                </c:pt>
                <c:pt idx="87">
                  <c:v>JDO. Nº. 1 DE MONCADA</c:v>
                </c:pt>
                <c:pt idx="88">
                  <c:v>JDO. Nº. 2 DE MONCADA</c:v>
                </c:pt>
                <c:pt idx="89">
                  <c:v>JDO. Nº. 3 DE MONCADA</c:v>
                </c:pt>
                <c:pt idx="90">
                  <c:v>JDO. Nº. 4 DE MONCADA</c:v>
                </c:pt>
                <c:pt idx="91">
                  <c:v>JDO. Nº. 1 DE PATERNA</c:v>
                </c:pt>
                <c:pt idx="92">
                  <c:v>JDO. Nº. 2 DE PATERNA</c:v>
                </c:pt>
                <c:pt idx="93">
                  <c:v>JDO. Nº. 3 DE PATERNA</c:v>
                </c:pt>
                <c:pt idx="94">
                  <c:v>JDO. Nº. 4 DE PATERNA</c:v>
                </c:pt>
                <c:pt idx="95">
                  <c:v>JDO. Nº. 5 DE PATERNA</c:v>
                </c:pt>
                <c:pt idx="96">
                  <c:v>JDO. Nº. 6 DE PATERNA</c:v>
                </c:pt>
                <c:pt idx="97">
                  <c:v>JDO. Nº. 7 DE PATERNA </c:v>
                </c:pt>
                <c:pt idx="98">
                  <c:v>JDO. Nº. 1 DE QUART DE POBLET</c:v>
                </c:pt>
                <c:pt idx="99">
                  <c:v>JDO. Nº. 2 DE QUART DE POBLET</c:v>
                </c:pt>
                <c:pt idx="100">
                  <c:v>JDO. Nº . 3 DE QUART DE POBLET</c:v>
                </c:pt>
                <c:pt idx="101">
                  <c:v>JDO. Nº. 1 DE MISLATA</c:v>
                </c:pt>
                <c:pt idx="102">
                  <c:v>JDO. Nº. 2 DE MISLATA</c:v>
                </c:pt>
                <c:pt idx="103">
                  <c:v>JDO. Nº. 3 DE MISLATA</c:v>
                </c:pt>
                <c:pt idx="104">
                  <c:v>JDO. Nº. 4 DE MISLATA</c:v>
                </c:pt>
                <c:pt idx="105">
                  <c:v>JDO. Nº. 1 DE MASSAMAGRELL</c:v>
                </c:pt>
                <c:pt idx="106">
                  <c:v>JDO. Nº. 2 DE MASSAMAGRELL</c:v>
                </c:pt>
                <c:pt idx="107">
                  <c:v>JD0. Nº. 3 DE MASSAMAGRELL</c:v>
                </c:pt>
                <c:pt idx="108">
                  <c:v>JDO. Nº. 4 DE MASSAMAGRELL</c:v>
                </c:pt>
                <c:pt idx="109">
                  <c:v>JDO. Nº. 1 DE PICASSENT</c:v>
                </c:pt>
                <c:pt idx="110">
                  <c:v>JDO. Nº. 2 DE PICASSENT</c:v>
                </c:pt>
                <c:pt idx="111">
                  <c:v>JDO. Nº. 3 DE PICASSENT</c:v>
                </c:pt>
                <c:pt idx="112">
                  <c:v>JDO. Nº. 2 DE ORIHUELA INSTANCIA</c:v>
                </c:pt>
                <c:pt idx="113">
                  <c:v>JDO. Nº. 1 DE CASTELLO  INSTANCIA</c:v>
                </c:pt>
                <c:pt idx="114">
                  <c:v>JDO. Nº. 4 DE GANDIA INSTANCIA</c:v>
                </c:pt>
                <c:pt idx="115">
                  <c:v>JDO. Nº. 3 DE CASTELLO INSTANCIA</c:v>
                </c:pt>
                <c:pt idx="116">
                  <c:v>JDO. Nº .5 DE TORRENT INSTANCIA</c:v>
                </c:pt>
                <c:pt idx="117">
                  <c:v>JDO. Nº. 1 DE DENIA INSTANCIA</c:v>
                </c:pt>
                <c:pt idx="118">
                  <c:v>JDO. Nº. 5 DE ORIHUELA INSTANCIA</c:v>
                </c:pt>
                <c:pt idx="119">
                  <c:v>JDO. Nº. 2 DE BENIDORM INSTANCIA</c:v>
                </c:pt>
                <c:pt idx="120">
                  <c:v>JDO. Nº. 4 DE BENIDORM INSTANCIA</c:v>
                </c:pt>
                <c:pt idx="121">
                  <c:v>JDO. Nº. 5 DE TORRENT INSTANCIA</c:v>
                </c:pt>
                <c:pt idx="122">
                  <c:v>JDO.  Nº . 4 DE TORREVIEJA INSTANCIA</c:v>
                </c:pt>
                <c:pt idx="123">
                  <c:v>JDO. Nº. 3 DE ORIHUELA INSTANCIA</c:v>
                </c:pt>
                <c:pt idx="124">
                  <c:v>JDO. Nº. 1 DE GANDIA INSTANCIA</c:v>
                </c:pt>
                <c:pt idx="125">
                  <c:v>JDO. Nº. 5 DE GANDIA INSTANCIA</c:v>
                </c:pt>
                <c:pt idx="126">
                  <c:v>JDO. Nº. 2  DE DENIA INSTANCIA</c:v>
                </c:pt>
                <c:pt idx="127">
                  <c:v>JDO. Nº. 1 DE ORIHUELA INSTANCIA</c:v>
                </c:pt>
                <c:pt idx="128">
                  <c:v>JDO. Nº. 2 DE GANDIA INSTANCIA</c:v>
                </c:pt>
                <c:pt idx="129">
                  <c:v>JDO. Nº. 4 DE TORRENT INSTANCIA</c:v>
                </c:pt>
                <c:pt idx="130">
                  <c:v>JDO. Nº. 3 DE DENIA INSTANCIA</c:v>
                </c:pt>
                <c:pt idx="131">
                  <c:v>JDO. Nº. 4 DE ORIHUELA INSTANCIA</c:v>
                </c:pt>
                <c:pt idx="132">
                  <c:v>JDO. Nº. 1 DE ORIHUELA PENAL</c:v>
                </c:pt>
              </c:strCache>
            </c:strRef>
          </c:cat>
          <c:val>
            <c:numRef>
              <c:f>'MIXTOS-PENAL'!$J$5:$J$137</c:f>
              <c:numCache>
                <c:formatCode>#,##0</c:formatCode>
                <c:ptCount val="133"/>
                <c:pt idx="0">
                  <c:v>28</c:v>
                </c:pt>
                <c:pt idx="1">
                  <c:v>20</c:v>
                </c:pt>
                <c:pt idx="2">
                  <c:v>61</c:v>
                </c:pt>
                <c:pt idx="3">
                  <c:v>32</c:v>
                </c:pt>
                <c:pt idx="4">
                  <c:v>58</c:v>
                </c:pt>
                <c:pt idx="5">
                  <c:v>34</c:v>
                </c:pt>
                <c:pt idx="6">
                  <c:v>68</c:v>
                </c:pt>
                <c:pt idx="7">
                  <c:v>0</c:v>
                </c:pt>
                <c:pt idx="8">
                  <c:v>54</c:v>
                </c:pt>
                <c:pt idx="9">
                  <c:v>42</c:v>
                </c:pt>
                <c:pt idx="10">
                  <c:v>55</c:v>
                </c:pt>
                <c:pt idx="11">
                  <c:v>39</c:v>
                </c:pt>
                <c:pt idx="12">
                  <c:v>31</c:v>
                </c:pt>
                <c:pt idx="13">
                  <c:v>28</c:v>
                </c:pt>
                <c:pt idx="14">
                  <c:v>25</c:v>
                </c:pt>
                <c:pt idx="15">
                  <c:v>38</c:v>
                </c:pt>
                <c:pt idx="16">
                  <c:v>191</c:v>
                </c:pt>
                <c:pt idx="17">
                  <c:v>101</c:v>
                </c:pt>
                <c:pt idx="18">
                  <c:v>24</c:v>
                </c:pt>
                <c:pt idx="19">
                  <c:v>71</c:v>
                </c:pt>
                <c:pt idx="20">
                  <c:v>31</c:v>
                </c:pt>
                <c:pt idx="21">
                  <c:v>33</c:v>
                </c:pt>
                <c:pt idx="22">
                  <c:v>6</c:v>
                </c:pt>
                <c:pt idx="23">
                  <c:v>30</c:v>
                </c:pt>
                <c:pt idx="24">
                  <c:v>34</c:v>
                </c:pt>
                <c:pt idx="25">
                  <c:v>48</c:v>
                </c:pt>
                <c:pt idx="26">
                  <c:v>39</c:v>
                </c:pt>
                <c:pt idx="27">
                  <c:v>81</c:v>
                </c:pt>
                <c:pt idx="28">
                  <c:v>61</c:v>
                </c:pt>
                <c:pt idx="29">
                  <c:v>159</c:v>
                </c:pt>
                <c:pt idx="30">
                  <c:v>27</c:v>
                </c:pt>
                <c:pt idx="31">
                  <c:v>50</c:v>
                </c:pt>
                <c:pt idx="32">
                  <c:v>83</c:v>
                </c:pt>
                <c:pt idx="33">
                  <c:v>45</c:v>
                </c:pt>
                <c:pt idx="34">
                  <c:v>116</c:v>
                </c:pt>
                <c:pt idx="35">
                  <c:v>0</c:v>
                </c:pt>
                <c:pt idx="36">
                  <c:v>52</c:v>
                </c:pt>
                <c:pt idx="37">
                  <c:v>26</c:v>
                </c:pt>
                <c:pt idx="38">
                  <c:v>31</c:v>
                </c:pt>
                <c:pt idx="39">
                  <c:v>18</c:v>
                </c:pt>
                <c:pt idx="40">
                  <c:v>28</c:v>
                </c:pt>
                <c:pt idx="41">
                  <c:v>32</c:v>
                </c:pt>
                <c:pt idx="42">
                  <c:v>52</c:v>
                </c:pt>
                <c:pt idx="43">
                  <c:v>44</c:v>
                </c:pt>
                <c:pt idx="44">
                  <c:v>58</c:v>
                </c:pt>
                <c:pt idx="45">
                  <c:v>34</c:v>
                </c:pt>
                <c:pt idx="46">
                  <c:v>70</c:v>
                </c:pt>
                <c:pt idx="47">
                  <c:v>13</c:v>
                </c:pt>
                <c:pt idx="48">
                  <c:v>9</c:v>
                </c:pt>
                <c:pt idx="49">
                  <c:v>37</c:v>
                </c:pt>
                <c:pt idx="50">
                  <c:v>21</c:v>
                </c:pt>
                <c:pt idx="51">
                  <c:v>16</c:v>
                </c:pt>
                <c:pt idx="52">
                  <c:v>38</c:v>
                </c:pt>
                <c:pt idx="53">
                  <c:v>63</c:v>
                </c:pt>
                <c:pt idx="54">
                  <c:v>20</c:v>
                </c:pt>
                <c:pt idx="55">
                  <c:v>90</c:v>
                </c:pt>
                <c:pt idx="56">
                  <c:v>32</c:v>
                </c:pt>
                <c:pt idx="57">
                  <c:v>35</c:v>
                </c:pt>
                <c:pt idx="58">
                  <c:v>37</c:v>
                </c:pt>
                <c:pt idx="59">
                  <c:v>21</c:v>
                </c:pt>
                <c:pt idx="60">
                  <c:v>59</c:v>
                </c:pt>
                <c:pt idx="61">
                  <c:v>30</c:v>
                </c:pt>
                <c:pt idx="62">
                  <c:v>49</c:v>
                </c:pt>
                <c:pt idx="63">
                  <c:v>62</c:v>
                </c:pt>
                <c:pt idx="64">
                  <c:v>64</c:v>
                </c:pt>
                <c:pt idx="65">
                  <c:v>52</c:v>
                </c:pt>
                <c:pt idx="66">
                  <c:v>28</c:v>
                </c:pt>
                <c:pt idx="67">
                  <c:v>41</c:v>
                </c:pt>
                <c:pt idx="68">
                  <c:v>44</c:v>
                </c:pt>
                <c:pt idx="69">
                  <c:v>41</c:v>
                </c:pt>
                <c:pt idx="70">
                  <c:v>36</c:v>
                </c:pt>
                <c:pt idx="71">
                  <c:v>34</c:v>
                </c:pt>
                <c:pt idx="72">
                  <c:v>17</c:v>
                </c:pt>
                <c:pt idx="73">
                  <c:v>74</c:v>
                </c:pt>
                <c:pt idx="74">
                  <c:v>31</c:v>
                </c:pt>
                <c:pt idx="75">
                  <c:v>41</c:v>
                </c:pt>
                <c:pt idx="76">
                  <c:v>19</c:v>
                </c:pt>
                <c:pt idx="77">
                  <c:v>29</c:v>
                </c:pt>
                <c:pt idx="78">
                  <c:v>59</c:v>
                </c:pt>
                <c:pt idx="79">
                  <c:v>2</c:v>
                </c:pt>
                <c:pt idx="80">
                  <c:v>48</c:v>
                </c:pt>
                <c:pt idx="81">
                  <c:v>48</c:v>
                </c:pt>
                <c:pt idx="82">
                  <c:v>88</c:v>
                </c:pt>
                <c:pt idx="83">
                  <c:v>33</c:v>
                </c:pt>
                <c:pt idx="84">
                  <c:v>28</c:v>
                </c:pt>
                <c:pt idx="85">
                  <c:v>26</c:v>
                </c:pt>
                <c:pt idx="86">
                  <c:v>49</c:v>
                </c:pt>
                <c:pt idx="87">
                  <c:v>31</c:v>
                </c:pt>
                <c:pt idx="88">
                  <c:v>39</c:v>
                </c:pt>
                <c:pt idx="89">
                  <c:v>38</c:v>
                </c:pt>
                <c:pt idx="90">
                  <c:v>40</c:v>
                </c:pt>
                <c:pt idx="91">
                  <c:v>53</c:v>
                </c:pt>
                <c:pt idx="92">
                  <c:v>48</c:v>
                </c:pt>
                <c:pt idx="93">
                  <c:v>17</c:v>
                </c:pt>
                <c:pt idx="94">
                  <c:v>30</c:v>
                </c:pt>
                <c:pt idx="95">
                  <c:v>35</c:v>
                </c:pt>
                <c:pt idx="96">
                  <c:v>92</c:v>
                </c:pt>
                <c:pt idx="97">
                  <c:v>41</c:v>
                </c:pt>
                <c:pt idx="98">
                  <c:v>40</c:v>
                </c:pt>
                <c:pt idx="99">
                  <c:v>77</c:v>
                </c:pt>
                <c:pt idx="100">
                  <c:v>93</c:v>
                </c:pt>
                <c:pt idx="101">
                  <c:v>41</c:v>
                </c:pt>
                <c:pt idx="102">
                  <c:v>58</c:v>
                </c:pt>
                <c:pt idx="103">
                  <c:v>58</c:v>
                </c:pt>
                <c:pt idx="104">
                  <c:v>32</c:v>
                </c:pt>
                <c:pt idx="105">
                  <c:v>36</c:v>
                </c:pt>
                <c:pt idx="106">
                  <c:v>18</c:v>
                </c:pt>
                <c:pt idx="107">
                  <c:v>29</c:v>
                </c:pt>
                <c:pt idx="108">
                  <c:v>0</c:v>
                </c:pt>
                <c:pt idx="109">
                  <c:v>32</c:v>
                </c:pt>
                <c:pt idx="110">
                  <c:v>45</c:v>
                </c:pt>
                <c:pt idx="111">
                  <c:v>45</c:v>
                </c:pt>
                <c:pt idx="112">
                  <c:v>0</c:v>
                </c:pt>
                <c:pt idx="114">
                  <c:v>0</c:v>
                </c:pt>
                <c:pt idx="117">
                  <c:v>5</c:v>
                </c:pt>
                <c:pt idx="120">
                  <c:v>0</c:v>
                </c:pt>
                <c:pt idx="121">
                  <c:v>0</c:v>
                </c:pt>
                <c:pt idx="122">
                  <c:v>38</c:v>
                </c:pt>
                <c:pt idx="123">
                  <c:v>0</c:v>
                </c:pt>
                <c:pt idx="124">
                  <c:v>0</c:v>
                </c:pt>
                <c:pt idx="126">
                  <c:v>8</c:v>
                </c:pt>
                <c:pt idx="127">
                  <c:v>0</c:v>
                </c:pt>
                <c:pt idx="130">
                  <c:v>37</c:v>
                </c:pt>
                <c:pt idx="131">
                  <c:v>0</c:v>
                </c:pt>
                <c:pt idx="1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125528"/>
        <c:axId val="390125920"/>
      </c:barChart>
      <c:catAx>
        <c:axId val="390125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125920"/>
        <c:crosses val="autoZero"/>
        <c:auto val="1"/>
        <c:lblAlgn val="ctr"/>
        <c:lblOffset val="100"/>
        <c:noMultiLvlLbl val="0"/>
      </c:catAx>
      <c:valAx>
        <c:axId val="390125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125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SOCIAL!$A$5:$A$40</c:f>
              <c:strCache>
                <c:ptCount val="34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  <c:pt idx="33">
                  <c:v>Total</c:v>
                </c:pt>
              </c:strCache>
            </c:strRef>
          </c:cat>
          <c:val>
            <c:numRef>
              <c:f>SOCIAL!$E$5:$E$37</c:f>
              <c:numCache>
                <c:formatCode>#,##0</c:formatCode>
                <c:ptCount val="33"/>
                <c:pt idx="0">
                  <c:v>424</c:v>
                </c:pt>
                <c:pt idx="1">
                  <c:v>479</c:v>
                </c:pt>
                <c:pt idx="2">
                  <c:v>411</c:v>
                </c:pt>
                <c:pt idx="3">
                  <c:v>436</c:v>
                </c:pt>
                <c:pt idx="4">
                  <c:v>494</c:v>
                </c:pt>
                <c:pt idx="5">
                  <c:v>464</c:v>
                </c:pt>
                <c:pt idx="6">
                  <c:v>450</c:v>
                </c:pt>
                <c:pt idx="7">
                  <c:v>480</c:v>
                </c:pt>
                <c:pt idx="8">
                  <c:v>466</c:v>
                </c:pt>
                <c:pt idx="9">
                  <c:v>439</c:v>
                </c:pt>
                <c:pt idx="10">
                  <c:v>426</c:v>
                </c:pt>
                <c:pt idx="11">
                  <c:v>399</c:v>
                </c:pt>
                <c:pt idx="12">
                  <c:v>430</c:v>
                </c:pt>
                <c:pt idx="13">
                  <c:v>389</c:v>
                </c:pt>
                <c:pt idx="14">
                  <c:v>431</c:v>
                </c:pt>
                <c:pt idx="15">
                  <c:v>415</c:v>
                </c:pt>
                <c:pt idx="16">
                  <c:v>443</c:v>
                </c:pt>
                <c:pt idx="17">
                  <c:v>478</c:v>
                </c:pt>
                <c:pt idx="18">
                  <c:v>630</c:v>
                </c:pt>
                <c:pt idx="19">
                  <c:v>500</c:v>
                </c:pt>
                <c:pt idx="20">
                  <c:v>473</c:v>
                </c:pt>
                <c:pt idx="21">
                  <c:v>467</c:v>
                </c:pt>
                <c:pt idx="22">
                  <c:v>446</c:v>
                </c:pt>
                <c:pt idx="23">
                  <c:v>536</c:v>
                </c:pt>
                <c:pt idx="24">
                  <c:v>432</c:v>
                </c:pt>
                <c:pt idx="25">
                  <c:v>403</c:v>
                </c:pt>
                <c:pt idx="26">
                  <c:v>372</c:v>
                </c:pt>
                <c:pt idx="27">
                  <c:v>405</c:v>
                </c:pt>
                <c:pt idx="28">
                  <c:v>372</c:v>
                </c:pt>
                <c:pt idx="29">
                  <c:v>438</c:v>
                </c:pt>
                <c:pt idx="30">
                  <c:v>387</c:v>
                </c:pt>
                <c:pt idx="32">
                  <c:v>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126704"/>
        <c:axId val="390127096"/>
      </c:barChart>
      <c:catAx>
        <c:axId val="39012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390127096"/>
        <c:crosses val="autoZero"/>
        <c:auto val="1"/>
        <c:lblAlgn val="ctr"/>
        <c:lblOffset val="100"/>
        <c:noMultiLvlLbl val="0"/>
      </c:catAx>
      <c:valAx>
        <c:axId val="3901270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1267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SOCIAL!$B$5:$B$37</c:f>
              <c:numCache>
                <c:formatCode>#,##0</c:formatCode>
                <c:ptCount val="33"/>
                <c:pt idx="0">
                  <c:v>1118</c:v>
                </c:pt>
                <c:pt idx="1">
                  <c:v>1126</c:v>
                </c:pt>
                <c:pt idx="2">
                  <c:v>1073</c:v>
                </c:pt>
                <c:pt idx="3">
                  <c:v>1103</c:v>
                </c:pt>
                <c:pt idx="4">
                  <c:v>1139</c:v>
                </c:pt>
                <c:pt idx="5">
                  <c:v>1113</c:v>
                </c:pt>
                <c:pt idx="6">
                  <c:v>1126</c:v>
                </c:pt>
                <c:pt idx="7">
                  <c:v>1242</c:v>
                </c:pt>
                <c:pt idx="8">
                  <c:v>1096</c:v>
                </c:pt>
                <c:pt idx="9">
                  <c:v>1142</c:v>
                </c:pt>
                <c:pt idx="10">
                  <c:v>1128</c:v>
                </c:pt>
                <c:pt idx="11">
                  <c:v>1158</c:v>
                </c:pt>
                <c:pt idx="12">
                  <c:v>1125</c:v>
                </c:pt>
                <c:pt idx="13">
                  <c:v>1142</c:v>
                </c:pt>
                <c:pt idx="14">
                  <c:v>1176</c:v>
                </c:pt>
                <c:pt idx="15">
                  <c:v>1112</c:v>
                </c:pt>
                <c:pt idx="16">
                  <c:v>824</c:v>
                </c:pt>
                <c:pt idx="17">
                  <c:v>865</c:v>
                </c:pt>
                <c:pt idx="18">
                  <c:v>816</c:v>
                </c:pt>
                <c:pt idx="19">
                  <c:v>866</c:v>
                </c:pt>
                <c:pt idx="20">
                  <c:v>860</c:v>
                </c:pt>
                <c:pt idx="21">
                  <c:v>868</c:v>
                </c:pt>
                <c:pt idx="22">
                  <c:v>854</c:v>
                </c:pt>
                <c:pt idx="23">
                  <c:v>1191</c:v>
                </c:pt>
                <c:pt idx="24">
                  <c:v>1204</c:v>
                </c:pt>
                <c:pt idx="25">
                  <c:v>1335</c:v>
                </c:pt>
                <c:pt idx="26">
                  <c:v>1221</c:v>
                </c:pt>
                <c:pt idx="27">
                  <c:v>987</c:v>
                </c:pt>
                <c:pt idx="28">
                  <c:v>1015</c:v>
                </c:pt>
                <c:pt idx="29">
                  <c:v>1015</c:v>
                </c:pt>
                <c:pt idx="30">
                  <c:v>999</c:v>
                </c:pt>
                <c:pt idx="32">
                  <c:v>701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127880"/>
        <c:axId val="390128272"/>
      </c:barChart>
      <c:catAx>
        <c:axId val="390127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128272"/>
        <c:crosses val="autoZero"/>
        <c:auto val="1"/>
        <c:lblAlgn val="ctr"/>
        <c:lblOffset val="100"/>
        <c:noMultiLvlLbl val="0"/>
      </c:catAx>
      <c:valAx>
        <c:axId val="3901282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1278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SOCIAL!$C$5:$C$37</c:f>
              <c:numCache>
                <c:formatCode>#,##0</c:formatCode>
                <c:ptCount val="33"/>
                <c:pt idx="0">
                  <c:v>1372</c:v>
                </c:pt>
                <c:pt idx="1">
                  <c:v>1241</c:v>
                </c:pt>
                <c:pt idx="2">
                  <c:v>1173</c:v>
                </c:pt>
                <c:pt idx="3">
                  <c:v>975</c:v>
                </c:pt>
                <c:pt idx="4">
                  <c:v>1211</c:v>
                </c:pt>
                <c:pt idx="5">
                  <c:v>1161</c:v>
                </c:pt>
                <c:pt idx="6">
                  <c:v>1257</c:v>
                </c:pt>
                <c:pt idx="7">
                  <c:v>1308</c:v>
                </c:pt>
                <c:pt idx="8">
                  <c:v>1214</c:v>
                </c:pt>
                <c:pt idx="9">
                  <c:v>1176</c:v>
                </c:pt>
                <c:pt idx="10">
                  <c:v>1118</c:v>
                </c:pt>
                <c:pt idx="11">
                  <c:v>1177</c:v>
                </c:pt>
                <c:pt idx="12">
                  <c:v>1146</c:v>
                </c:pt>
                <c:pt idx="13">
                  <c:v>1161</c:v>
                </c:pt>
                <c:pt idx="14">
                  <c:v>1209</c:v>
                </c:pt>
                <c:pt idx="15">
                  <c:v>1074</c:v>
                </c:pt>
                <c:pt idx="16">
                  <c:v>820</c:v>
                </c:pt>
                <c:pt idx="17">
                  <c:v>792</c:v>
                </c:pt>
                <c:pt idx="18">
                  <c:v>1106</c:v>
                </c:pt>
                <c:pt idx="19">
                  <c:v>961</c:v>
                </c:pt>
                <c:pt idx="20">
                  <c:v>835</c:v>
                </c:pt>
                <c:pt idx="21">
                  <c:v>854</c:v>
                </c:pt>
                <c:pt idx="22">
                  <c:v>844</c:v>
                </c:pt>
                <c:pt idx="23">
                  <c:v>1018</c:v>
                </c:pt>
                <c:pt idx="24">
                  <c:v>1121</c:v>
                </c:pt>
                <c:pt idx="25">
                  <c:v>1013</c:v>
                </c:pt>
                <c:pt idx="26">
                  <c:v>936</c:v>
                </c:pt>
                <c:pt idx="27">
                  <c:v>953</c:v>
                </c:pt>
                <c:pt idx="28">
                  <c:v>885</c:v>
                </c:pt>
                <c:pt idx="29">
                  <c:v>914</c:v>
                </c:pt>
                <c:pt idx="30">
                  <c:v>897</c:v>
                </c:pt>
                <c:pt idx="32">
                  <c:v>217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676312"/>
        <c:axId val="390676704"/>
      </c:barChart>
      <c:catAx>
        <c:axId val="390676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676704"/>
        <c:crosses val="autoZero"/>
        <c:auto val="1"/>
        <c:lblAlgn val="ctr"/>
        <c:lblOffset val="100"/>
        <c:noMultiLvlLbl val="0"/>
      </c:catAx>
      <c:valAx>
        <c:axId val="390676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6763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SOCIAL!$D$5:$D$37</c:f>
              <c:numCache>
                <c:formatCode>#,##0</c:formatCode>
                <c:ptCount val="33"/>
                <c:pt idx="0">
                  <c:v>864</c:v>
                </c:pt>
                <c:pt idx="1">
                  <c:v>796</c:v>
                </c:pt>
                <c:pt idx="2">
                  <c:v>724</c:v>
                </c:pt>
                <c:pt idx="3">
                  <c:v>964</c:v>
                </c:pt>
                <c:pt idx="4">
                  <c:v>998</c:v>
                </c:pt>
                <c:pt idx="5">
                  <c:v>750</c:v>
                </c:pt>
                <c:pt idx="6">
                  <c:v>827</c:v>
                </c:pt>
                <c:pt idx="7">
                  <c:v>956</c:v>
                </c:pt>
                <c:pt idx="8">
                  <c:v>952</c:v>
                </c:pt>
                <c:pt idx="9">
                  <c:v>661</c:v>
                </c:pt>
                <c:pt idx="10">
                  <c:v>826</c:v>
                </c:pt>
                <c:pt idx="11">
                  <c:v>795</c:v>
                </c:pt>
                <c:pt idx="12">
                  <c:v>894</c:v>
                </c:pt>
                <c:pt idx="13">
                  <c:v>516</c:v>
                </c:pt>
                <c:pt idx="14">
                  <c:v>555</c:v>
                </c:pt>
                <c:pt idx="15">
                  <c:v>902</c:v>
                </c:pt>
                <c:pt idx="16">
                  <c:v>845</c:v>
                </c:pt>
                <c:pt idx="17">
                  <c:v>697</c:v>
                </c:pt>
                <c:pt idx="18">
                  <c:v>479</c:v>
                </c:pt>
                <c:pt idx="19">
                  <c:v>769</c:v>
                </c:pt>
                <c:pt idx="20">
                  <c:v>650</c:v>
                </c:pt>
                <c:pt idx="21">
                  <c:v>667</c:v>
                </c:pt>
                <c:pt idx="22">
                  <c:v>798</c:v>
                </c:pt>
                <c:pt idx="23">
                  <c:v>1362</c:v>
                </c:pt>
                <c:pt idx="24">
                  <c:v>869</c:v>
                </c:pt>
                <c:pt idx="25">
                  <c:v>991</c:v>
                </c:pt>
                <c:pt idx="26">
                  <c:v>949</c:v>
                </c:pt>
                <c:pt idx="27">
                  <c:v>349</c:v>
                </c:pt>
                <c:pt idx="28">
                  <c:v>603</c:v>
                </c:pt>
                <c:pt idx="29">
                  <c:v>703</c:v>
                </c:pt>
                <c:pt idx="30">
                  <c:v>612</c:v>
                </c:pt>
                <c:pt idx="32">
                  <c:v>484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677488"/>
        <c:axId val="390677880"/>
      </c:barChart>
      <c:catAx>
        <c:axId val="39067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677880"/>
        <c:crosses val="autoZero"/>
        <c:auto val="1"/>
        <c:lblAlgn val="ctr"/>
        <c:lblOffset val="100"/>
        <c:noMultiLvlLbl val="0"/>
      </c:catAx>
      <c:valAx>
        <c:axId val="3906778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6774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SOCIAL!$G$5:$G$37</c:f>
              <c:numCache>
                <c:formatCode>#,##0</c:formatCode>
                <c:ptCount val="33"/>
                <c:pt idx="0">
                  <c:v>813</c:v>
                </c:pt>
                <c:pt idx="1">
                  <c:v>608</c:v>
                </c:pt>
                <c:pt idx="2">
                  <c:v>624</c:v>
                </c:pt>
                <c:pt idx="3">
                  <c:v>230</c:v>
                </c:pt>
                <c:pt idx="4">
                  <c:v>530</c:v>
                </c:pt>
                <c:pt idx="5">
                  <c:v>503</c:v>
                </c:pt>
                <c:pt idx="6">
                  <c:v>559</c:v>
                </c:pt>
                <c:pt idx="7">
                  <c:v>520</c:v>
                </c:pt>
                <c:pt idx="8">
                  <c:v>598</c:v>
                </c:pt>
                <c:pt idx="9">
                  <c:v>561</c:v>
                </c:pt>
                <c:pt idx="10">
                  <c:v>540</c:v>
                </c:pt>
                <c:pt idx="11">
                  <c:v>610</c:v>
                </c:pt>
                <c:pt idx="12">
                  <c:v>599</c:v>
                </c:pt>
                <c:pt idx="13">
                  <c:v>647</c:v>
                </c:pt>
                <c:pt idx="14">
                  <c:v>341</c:v>
                </c:pt>
                <c:pt idx="15">
                  <c:v>572</c:v>
                </c:pt>
                <c:pt idx="16">
                  <c:v>535</c:v>
                </c:pt>
                <c:pt idx="17">
                  <c:v>341</c:v>
                </c:pt>
                <c:pt idx="18">
                  <c:v>603</c:v>
                </c:pt>
                <c:pt idx="19">
                  <c:v>571</c:v>
                </c:pt>
                <c:pt idx="20">
                  <c:v>510</c:v>
                </c:pt>
                <c:pt idx="21">
                  <c:v>528</c:v>
                </c:pt>
                <c:pt idx="22">
                  <c:v>527</c:v>
                </c:pt>
                <c:pt idx="23">
                  <c:v>622</c:v>
                </c:pt>
                <c:pt idx="24">
                  <c:v>720</c:v>
                </c:pt>
                <c:pt idx="25">
                  <c:v>671</c:v>
                </c:pt>
                <c:pt idx="26">
                  <c:v>522</c:v>
                </c:pt>
                <c:pt idx="27">
                  <c:v>318</c:v>
                </c:pt>
                <c:pt idx="28">
                  <c:v>434</c:v>
                </c:pt>
                <c:pt idx="29">
                  <c:v>460</c:v>
                </c:pt>
                <c:pt idx="30">
                  <c:v>613</c:v>
                </c:pt>
                <c:pt idx="31">
                  <c:v>1960</c:v>
                </c:pt>
                <c:pt idx="32">
                  <c:v>110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678664"/>
        <c:axId val="390679056"/>
      </c:barChart>
      <c:catAx>
        <c:axId val="390678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0679056"/>
        <c:crosses val="autoZero"/>
        <c:auto val="1"/>
        <c:lblAlgn val="ctr"/>
        <c:lblOffset val="100"/>
        <c:noMultiLvlLbl val="0"/>
      </c:catAx>
      <c:valAx>
        <c:axId val="39067905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678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SOCIAL!$H$5:$H$37</c:f>
              <c:numCache>
                <c:formatCode>#,##0</c:formatCode>
                <c:ptCount val="33"/>
                <c:pt idx="0">
                  <c:v>6</c:v>
                </c:pt>
                <c:pt idx="1">
                  <c:v>44</c:v>
                </c:pt>
                <c:pt idx="2">
                  <c:v>7</c:v>
                </c:pt>
                <c:pt idx="3">
                  <c:v>16</c:v>
                </c:pt>
                <c:pt idx="4">
                  <c:v>16</c:v>
                </c:pt>
                <c:pt idx="5">
                  <c:v>1</c:v>
                </c:pt>
                <c:pt idx="6">
                  <c:v>66</c:v>
                </c:pt>
                <c:pt idx="7">
                  <c:v>50</c:v>
                </c:pt>
                <c:pt idx="8">
                  <c:v>28</c:v>
                </c:pt>
                <c:pt idx="9">
                  <c:v>41</c:v>
                </c:pt>
                <c:pt idx="10">
                  <c:v>0</c:v>
                </c:pt>
                <c:pt idx="11">
                  <c:v>157</c:v>
                </c:pt>
                <c:pt idx="12">
                  <c:v>8</c:v>
                </c:pt>
                <c:pt idx="13">
                  <c:v>11</c:v>
                </c:pt>
                <c:pt idx="14">
                  <c:v>0</c:v>
                </c:pt>
                <c:pt idx="15">
                  <c:v>11</c:v>
                </c:pt>
                <c:pt idx="16">
                  <c:v>239</c:v>
                </c:pt>
                <c:pt idx="17">
                  <c:v>171</c:v>
                </c:pt>
                <c:pt idx="18">
                  <c:v>217</c:v>
                </c:pt>
                <c:pt idx="19">
                  <c:v>186</c:v>
                </c:pt>
                <c:pt idx="20">
                  <c:v>200</c:v>
                </c:pt>
                <c:pt idx="21">
                  <c:v>182</c:v>
                </c:pt>
                <c:pt idx="22">
                  <c:v>165</c:v>
                </c:pt>
                <c:pt idx="23">
                  <c:v>235</c:v>
                </c:pt>
                <c:pt idx="24">
                  <c:v>227</c:v>
                </c:pt>
                <c:pt idx="25">
                  <c:v>225</c:v>
                </c:pt>
                <c:pt idx="26">
                  <c:v>166</c:v>
                </c:pt>
                <c:pt idx="27">
                  <c:v>185</c:v>
                </c:pt>
                <c:pt idx="28">
                  <c:v>155</c:v>
                </c:pt>
                <c:pt idx="29">
                  <c:v>210</c:v>
                </c:pt>
                <c:pt idx="30">
                  <c:v>217</c:v>
                </c:pt>
                <c:pt idx="31">
                  <c:v>2709</c:v>
                </c:pt>
                <c:pt idx="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0679840"/>
        <c:axId val="391176048"/>
      </c:barChart>
      <c:catAx>
        <c:axId val="390679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176048"/>
        <c:crosses val="autoZero"/>
        <c:auto val="1"/>
        <c:lblAlgn val="ctr"/>
        <c:lblOffset val="100"/>
        <c:noMultiLvlLbl val="0"/>
      </c:catAx>
      <c:valAx>
        <c:axId val="3911760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06798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SOCIAL!$I$5:$I$37</c:f>
              <c:numCache>
                <c:formatCode>#,##0</c:formatCode>
                <c:ptCount val="33"/>
                <c:pt idx="0">
                  <c:v>11</c:v>
                </c:pt>
                <c:pt idx="1">
                  <c:v>44</c:v>
                </c:pt>
                <c:pt idx="2">
                  <c:v>7</c:v>
                </c:pt>
                <c:pt idx="3">
                  <c:v>17</c:v>
                </c:pt>
                <c:pt idx="4">
                  <c:v>17</c:v>
                </c:pt>
                <c:pt idx="5">
                  <c:v>3</c:v>
                </c:pt>
                <c:pt idx="6">
                  <c:v>71</c:v>
                </c:pt>
                <c:pt idx="7">
                  <c:v>47</c:v>
                </c:pt>
                <c:pt idx="8">
                  <c:v>30</c:v>
                </c:pt>
                <c:pt idx="9">
                  <c:v>40</c:v>
                </c:pt>
                <c:pt idx="10">
                  <c:v>0</c:v>
                </c:pt>
                <c:pt idx="11">
                  <c:v>162</c:v>
                </c:pt>
                <c:pt idx="12">
                  <c:v>10</c:v>
                </c:pt>
                <c:pt idx="13">
                  <c:v>11</c:v>
                </c:pt>
                <c:pt idx="14">
                  <c:v>0</c:v>
                </c:pt>
                <c:pt idx="15">
                  <c:v>9</c:v>
                </c:pt>
                <c:pt idx="16">
                  <c:v>295</c:v>
                </c:pt>
                <c:pt idx="17">
                  <c:v>220</c:v>
                </c:pt>
                <c:pt idx="18">
                  <c:v>209</c:v>
                </c:pt>
                <c:pt idx="19">
                  <c:v>201</c:v>
                </c:pt>
                <c:pt idx="20">
                  <c:v>272</c:v>
                </c:pt>
                <c:pt idx="21">
                  <c:v>229</c:v>
                </c:pt>
                <c:pt idx="22">
                  <c:v>213</c:v>
                </c:pt>
                <c:pt idx="23">
                  <c:v>243</c:v>
                </c:pt>
                <c:pt idx="24">
                  <c:v>277</c:v>
                </c:pt>
                <c:pt idx="25">
                  <c:v>235</c:v>
                </c:pt>
                <c:pt idx="26">
                  <c:v>163</c:v>
                </c:pt>
                <c:pt idx="27">
                  <c:v>246</c:v>
                </c:pt>
                <c:pt idx="28">
                  <c:v>97</c:v>
                </c:pt>
                <c:pt idx="29">
                  <c:v>256</c:v>
                </c:pt>
                <c:pt idx="30">
                  <c:v>186</c:v>
                </c:pt>
                <c:pt idx="31">
                  <c:v>2999</c:v>
                </c:pt>
                <c:pt idx="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176832"/>
        <c:axId val="391177224"/>
      </c:barChart>
      <c:catAx>
        <c:axId val="39117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177224"/>
        <c:crosses val="autoZero"/>
        <c:auto val="1"/>
        <c:lblAlgn val="ctr"/>
        <c:lblOffset val="100"/>
        <c:noMultiLvlLbl val="0"/>
      </c:catAx>
      <c:valAx>
        <c:axId val="3911772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176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SOCIAL!$J$4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SOCIAL!$A$5:$A$37</c:f>
              <c:strCache>
                <c:ptCount val="33"/>
                <c:pt idx="0">
                  <c:v>JDO. Nº. 1 DE VALENCIA</c:v>
                </c:pt>
                <c:pt idx="1">
                  <c:v>JDO. Nº. 2 DE VALENCIA</c:v>
                </c:pt>
                <c:pt idx="2">
                  <c:v>JDO. Nº. 4 DE VALENCIA</c:v>
                </c:pt>
                <c:pt idx="3">
                  <c:v>JDO. Nº. 5 DE VALENCIA</c:v>
                </c:pt>
                <c:pt idx="4">
                  <c:v>JDO. Nº. 6 DE VALENCIA</c:v>
                </c:pt>
                <c:pt idx="5">
                  <c:v>JDO. Nº. 7 DE VALENCIA</c:v>
                </c:pt>
                <c:pt idx="6">
                  <c:v>JDO. Nº. 8 DE VALENCIA</c:v>
                </c:pt>
                <c:pt idx="7">
                  <c:v>JDO. Nº. 9 DE VALENCIA</c:v>
                </c:pt>
                <c:pt idx="8">
                  <c:v>JDO. Nº. 10 DE VALENCIA</c:v>
                </c:pt>
                <c:pt idx="9">
                  <c:v>JDO. Nº. 11 DE VALENCIA</c:v>
                </c:pt>
                <c:pt idx="10">
                  <c:v>JDO. Nº. 12 DE VALENCIA</c:v>
                </c:pt>
                <c:pt idx="11">
                  <c:v>JDO. Nº. 13 DE VALENCIA</c:v>
                </c:pt>
                <c:pt idx="12">
                  <c:v>JDO. Nº. 14 DE VALENCIA</c:v>
                </c:pt>
                <c:pt idx="13">
                  <c:v>JDO. Nº. 15 DE VALENCIA</c:v>
                </c:pt>
                <c:pt idx="14">
                  <c:v>JDO. Nº. 16 DE VALENCIA</c:v>
                </c:pt>
                <c:pt idx="15">
                  <c:v>JDO. Nº. 17 DE VALENCIA</c:v>
                </c:pt>
                <c:pt idx="16">
                  <c:v>JDO. Nº. 1 DE ALICANTE</c:v>
                </c:pt>
                <c:pt idx="17">
                  <c:v>JDO. Nº. 2 DE ALICANTE</c:v>
                </c:pt>
                <c:pt idx="18">
                  <c:v>JDO. Nº. 3 DE ALICANTE</c:v>
                </c:pt>
                <c:pt idx="19">
                  <c:v>JDO. Nº. 4 DE ALICANTE</c:v>
                </c:pt>
                <c:pt idx="20">
                  <c:v>JDO. Nº. 5 DE ALICANTE</c:v>
                </c:pt>
                <c:pt idx="21">
                  <c:v>JDO. Nº. 6 DE ALICANTE</c:v>
                </c:pt>
                <c:pt idx="22">
                  <c:v>JDO. Nº. 7 DE ALICANTE</c:v>
                </c:pt>
                <c:pt idx="23">
                  <c:v>JDO. Nº. 1 DE ELX</c:v>
                </c:pt>
                <c:pt idx="24">
                  <c:v>JDO. Nº. 2 DE ELX</c:v>
                </c:pt>
                <c:pt idx="25">
                  <c:v>JDO. Nº. 3 DE ELX</c:v>
                </c:pt>
                <c:pt idx="26">
                  <c:v>JDO. Nº. 1 DE BENIDORM</c:v>
                </c:pt>
                <c:pt idx="27">
                  <c:v>JDO. Nº. 1 DE CASTELLO DE LA PLANA</c:v>
                </c:pt>
                <c:pt idx="28">
                  <c:v>JDO. Nº. 2 DE CASTELLO DE LA PLANA</c:v>
                </c:pt>
                <c:pt idx="29">
                  <c:v>JDO. Nº. 3 DE CASTELLO DE LA PLANA</c:v>
                </c:pt>
                <c:pt idx="30">
                  <c:v>JDO. Nº. 4 DE CASTELLO DE LA PLANA</c:v>
                </c:pt>
                <c:pt idx="31">
                  <c:v>JDO. Nº. 3 DE VALENCIA</c:v>
                </c:pt>
                <c:pt idx="32">
                  <c:v>JDO. Nº. 18 DE VALENCIA</c:v>
                </c:pt>
              </c:strCache>
            </c:strRef>
          </c:cat>
          <c:val>
            <c:numRef>
              <c:f>SOCIAL!$J$5:$J$37</c:f>
              <c:numCache>
                <c:formatCode>#,##0</c:formatCode>
                <c:ptCount val="3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24</c:v>
                </c:pt>
                <c:pt idx="7">
                  <c:v>18</c:v>
                </c:pt>
                <c:pt idx="8">
                  <c:v>3</c:v>
                </c:pt>
                <c:pt idx="9">
                  <c:v>10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55</c:v>
                </c:pt>
                <c:pt idx="17">
                  <c:v>119</c:v>
                </c:pt>
                <c:pt idx="18">
                  <c:v>220</c:v>
                </c:pt>
                <c:pt idx="19">
                  <c:v>221</c:v>
                </c:pt>
                <c:pt idx="20">
                  <c:v>108</c:v>
                </c:pt>
                <c:pt idx="21">
                  <c:v>81</c:v>
                </c:pt>
                <c:pt idx="22">
                  <c:v>73</c:v>
                </c:pt>
                <c:pt idx="23">
                  <c:v>145</c:v>
                </c:pt>
                <c:pt idx="24">
                  <c:v>127</c:v>
                </c:pt>
                <c:pt idx="25">
                  <c:v>214</c:v>
                </c:pt>
                <c:pt idx="26">
                  <c:v>138</c:v>
                </c:pt>
                <c:pt idx="27">
                  <c:v>62</c:v>
                </c:pt>
                <c:pt idx="28">
                  <c:v>168</c:v>
                </c:pt>
                <c:pt idx="29">
                  <c:v>64</c:v>
                </c:pt>
                <c:pt idx="30">
                  <c:v>104</c:v>
                </c:pt>
                <c:pt idx="31">
                  <c:v>1238</c:v>
                </c:pt>
                <c:pt idx="3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178008"/>
        <c:axId val="391178400"/>
      </c:barChart>
      <c:catAx>
        <c:axId val="391178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178400"/>
        <c:crosses val="autoZero"/>
        <c:auto val="1"/>
        <c:lblAlgn val="ctr"/>
        <c:lblOffset val="100"/>
        <c:noMultiLvlLbl val="0"/>
      </c:catAx>
      <c:valAx>
        <c:axId val="3911784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1780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7021276595741E-2"/>
          <c:y val="0.16254633661223758"/>
          <c:w val="0.76356403455611765"/>
          <c:h val="0.43170856190791707"/>
        </c:manualLayout>
      </c:layout>
      <c:barChart>
        <c:barDir val="col"/>
        <c:grouping val="clustered"/>
        <c:varyColors val="0"/>
        <c:ser>
          <c:idx val="0"/>
          <c:order val="0"/>
          <c:tx>
            <c:v>Vistas celebradas</c:v>
          </c:tx>
          <c:spPr>
            <a:solidFill>
              <a:srgbClr val="C0504D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MENORES!$K$5:$K$12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179184"/>
        <c:axId val="391179576"/>
      </c:barChart>
      <c:catAx>
        <c:axId val="391179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1179576"/>
        <c:crosses val="autoZero"/>
        <c:auto val="1"/>
        <c:lblAlgn val="ctr"/>
        <c:lblOffset val="100"/>
        <c:noMultiLvlLbl val="0"/>
      </c:catAx>
      <c:valAx>
        <c:axId val="3911795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179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INSTANCIA!$F$4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INSTANCIA!$F$5:$F$85</c:f>
              <c:numCache>
                <c:formatCode>General</c:formatCode>
                <c:ptCount val="81"/>
                <c:pt idx="0">
                  <c:v>324</c:v>
                </c:pt>
                <c:pt idx="1">
                  <c:v>291</c:v>
                </c:pt>
                <c:pt idx="2">
                  <c:v>295</c:v>
                </c:pt>
                <c:pt idx="3">
                  <c:v>308</c:v>
                </c:pt>
                <c:pt idx="4">
                  <c:v>280</c:v>
                </c:pt>
                <c:pt idx="5">
                  <c:v>228</c:v>
                </c:pt>
                <c:pt idx="6">
                  <c:v>253</c:v>
                </c:pt>
                <c:pt idx="7">
                  <c:v>346</c:v>
                </c:pt>
                <c:pt idx="8">
                  <c:v>405</c:v>
                </c:pt>
                <c:pt idx="9" formatCode="#,##0">
                  <c:v>1851</c:v>
                </c:pt>
                <c:pt idx="10">
                  <c:v>341</c:v>
                </c:pt>
                <c:pt idx="11">
                  <c:v>285</c:v>
                </c:pt>
                <c:pt idx="12">
                  <c:v>362</c:v>
                </c:pt>
                <c:pt idx="13">
                  <c:v>381</c:v>
                </c:pt>
                <c:pt idx="14">
                  <c:v>352</c:v>
                </c:pt>
                <c:pt idx="15">
                  <c:v>264</c:v>
                </c:pt>
                <c:pt idx="16">
                  <c:v>307</c:v>
                </c:pt>
                <c:pt idx="17">
                  <c:v>304</c:v>
                </c:pt>
                <c:pt idx="18">
                  <c:v>239</c:v>
                </c:pt>
                <c:pt idx="19">
                  <c:v>293</c:v>
                </c:pt>
                <c:pt idx="20">
                  <c:v>265</c:v>
                </c:pt>
                <c:pt idx="21">
                  <c:v>295</c:v>
                </c:pt>
                <c:pt idx="22">
                  <c:v>312</c:v>
                </c:pt>
                <c:pt idx="23">
                  <c:v>230</c:v>
                </c:pt>
                <c:pt idx="24">
                  <c:v>249</c:v>
                </c:pt>
                <c:pt idx="25">
                  <c:v>388</c:v>
                </c:pt>
                <c:pt idx="26">
                  <c:v>806</c:v>
                </c:pt>
                <c:pt idx="27">
                  <c:v>150</c:v>
                </c:pt>
                <c:pt idx="28">
                  <c:v>69</c:v>
                </c:pt>
                <c:pt idx="29">
                  <c:v>306</c:v>
                </c:pt>
                <c:pt idx="30">
                  <c:v>329</c:v>
                </c:pt>
                <c:pt idx="31">
                  <c:v>278</c:v>
                </c:pt>
                <c:pt idx="32">
                  <c:v>284</c:v>
                </c:pt>
                <c:pt idx="33">
                  <c:v>71</c:v>
                </c:pt>
                <c:pt idx="34">
                  <c:v>292</c:v>
                </c:pt>
                <c:pt idx="35">
                  <c:v>260</c:v>
                </c:pt>
                <c:pt idx="36">
                  <c:v>290</c:v>
                </c:pt>
                <c:pt idx="37">
                  <c:v>118</c:v>
                </c:pt>
                <c:pt idx="38">
                  <c:v>164</c:v>
                </c:pt>
                <c:pt idx="39">
                  <c:v>190</c:v>
                </c:pt>
                <c:pt idx="40">
                  <c:v>206</c:v>
                </c:pt>
                <c:pt idx="41">
                  <c:v>215</c:v>
                </c:pt>
                <c:pt idx="42">
                  <c:v>170</c:v>
                </c:pt>
                <c:pt idx="43">
                  <c:v>765</c:v>
                </c:pt>
                <c:pt idx="44">
                  <c:v>658</c:v>
                </c:pt>
                <c:pt idx="45">
                  <c:v>178</c:v>
                </c:pt>
                <c:pt idx="46">
                  <c:v>320</c:v>
                </c:pt>
                <c:pt idx="47">
                  <c:v>28</c:v>
                </c:pt>
                <c:pt idx="48">
                  <c:v>322</c:v>
                </c:pt>
                <c:pt idx="49">
                  <c:v>295</c:v>
                </c:pt>
                <c:pt idx="50">
                  <c:v>273</c:v>
                </c:pt>
                <c:pt idx="51">
                  <c:v>358</c:v>
                </c:pt>
                <c:pt idx="52">
                  <c:v>296</c:v>
                </c:pt>
                <c:pt idx="53">
                  <c:v>264</c:v>
                </c:pt>
                <c:pt idx="54">
                  <c:v>298</c:v>
                </c:pt>
                <c:pt idx="55">
                  <c:v>219</c:v>
                </c:pt>
                <c:pt idx="56">
                  <c:v>337</c:v>
                </c:pt>
                <c:pt idx="57">
                  <c:v>244</c:v>
                </c:pt>
                <c:pt idx="58">
                  <c:v>255</c:v>
                </c:pt>
                <c:pt idx="59">
                  <c:v>301</c:v>
                </c:pt>
                <c:pt idx="60">
                  <c:v>348</c:v>
                </c:pt>
                <c:pt idx="61">
                  <c:v>296</c:v>
                </c:pt>
                <c:pt idx="62">
                  <c:v>280</c:v>
                </c:pt>
                <c:pt idx="63">
                  <c:v>279</c:v>
                </c:pt>
                <c:pt idx="64">
                  <c:v>230</c:v>
                </c:pt>
                <c:pt idx="65">
                  <c:v>321</c:v>
                </c:pt>
                <c:pt idx="66">
                  <c:v>291</c:v>
                </c:pt>
                <c:pt idx="67">
                  <c:v>244</c:v>
                </c:pt>
                <c:pt idx="68">
                  <c:v>294</c:v>
                </c:pt>
                <c:pt idx="69">
                  <c:v>302</c:v>
                </c:pt>
                <c:pt idx="70">
                  <c:v>264</c:v>
                </c:pt>
                <c:pt idx="71">
                  <c:v>291</c:v>
                </c:pt>
                <c:pt idx="72">
                  <c:v>307</c:v>
                </c:pt>
                <c:pt idx="73">
                  <c:v>249</c:v>
                </c:pt>
                <c:pt idx="74">
                  <c:v>261</c:v>
                </c:pt>
                <c:pt idx="75">
                  <c:v>264</c:v>
                </c:pt>
                <c:pt idx="76">
                  <c:v>308</c:v>
                </c:pt>
                <c:pt idx="77">
                  <c:v>304</c:v>
                </c:pt>
                <c:pt idx="78">
                  <c:v>344</c:v>
                </c:pt>
                <c:pt idx="79" formatCode="#,##0">
                  <c:v>3823</c:v>
                </c:pt>
                <c:pt idx="80">
                  <c:v>307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823992"/>
        <c:axId val="219824384"/>
      </c:barChart>
      <c:catAx>
        <c:axId val="219823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824384"/>
        <c:crosses val="autoZero"/>
        <c:auto val="1"/>
        <c:lblAlgn val="ctr"/>
        <c:lblOffset val="100"/>
        <c:noMultiLvlLbl val="0"/>
      </c:catAx>
      <c:valAx>
        <c:axId val="2198243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8239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MENORES!$B$5:$B$12</c:f>
              <c:numCache>
                <c:formatCode>#,##0</c:formatCode>
                <c:ptCount val="8"/>
                <c:pt idx="0">
                  <c:v>471</c:v>
                </c:pt>
                <c:pt idx="1">
                  <c:v>471</c:v>
                </c:pt>
                <c:pt idx="2">
                  <c:v>496</c:v>
                </c:pt>
                <c:pt idx="3">
                  <c:v>376</c:v>
                </c:pt>
                <c:pt idx="4">
                  <c:v>554</c:v>
                </c:pt>
                <c:pt idx="5">
                  <c:v>612</c:v>
                </c:pt>
                <c:pt idx="6">
                  <c:v>513</c:v>
                </c:pt>
                <c:pt idx="7">
                  <c:v>608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1023824"/>
        <c:axId val="391024216"/>
      </c:barChart>
      <c:catAx>
        <c:axId val="391023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024216"/>
        <c:crosses val="autoZero"/>
        <c:auto val="1"/>
        <c:lblAlgn val="ctr"/>
        <c:lblOffset val="100"/>
        <c:noMultiLvlLbl val="0"/>
      </c:catAx>
      <c:valAx>
        <c:axId val="3910242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0238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MENORES!$C$5:$C$12</c:f>
              <c:numCache>
                <c:formatCode>#,##0</c:formatCode>
                <c:ptCount val="8"/>
                <c:pt idx="0">
                  <c:v>572</c:v>
                </c:pt>
                <c:pt idx="1">
                  <c:v>532</c:v>
                </c:pt>
                <c:pt idx="2">
                  <c:v>467</c:v>
                </c:pt>
                <c:pt idx="3">
                  <c:v>474</c:v>
                </c:pt>
                <c:pt idx="4">
                  <c:v>553</c:v>
                </c:pt>
                <c:pt idx="5">
                  <c:v>648</c:v>
                </c:pt>
                <c:pt idx="6">
                  <c:v>565</c:v>
                </c:pt>
                <c:pt idx="7">
                  <c:v>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1025000"/>
        <c:axId val="391025392"/>
      </c:barChart>
      <c:catAx>
        <c:axId val="391025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025392"/>
        <c:crosses val="autoZero"/>
        <c:auto val="1"/>
        <c:lblAlgn val="ctr"/>
        <c:lblOffset val="100"/>
        <c:noMultiLvlLbl val="0"/>
      </c:catAx>
      <c:valAx>
        <c:axId val="391025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0250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MENORES!$D$5:$D$12</c:f>
              <c:numCache>
                <c:formatCode>#,##0</c:formatCode>
                <c:ptCount val="8"/>
                <c:pt idx="0">
                  <c:v>388</c:v>
                </c:pt>
                <c:pt idx="1">
                  <c:v>245</c:v>
                </c:pt>
                <c:pt idx="2">
                  <c:v>265</c:v>
                </c:pt>
                <c:pt idx="3">
                  <c:v>85</c:v>
                </c:pt>
                <c:pt idx="4">
                  <c:v>261</c:v>
                </c:pt>
                <c:pt idx="5">
                  <c:v>206</c:v>
                </c:pt>
                <c:pt idx="6">
                  <c:v>206</c:v>
                </c:pt>
                <c:pt idx="7">
                  <c:v>213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026176"/>
        <c:axId val="391026568"/>
      </c:barChart>
      <c:catAx>
        <c:axId val="3910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026568"/>
        <c:crosses val="autoZero"/>
        <c:auto val="1"/>
        <c:lblAlgn val="ctr"/>
        <c:lblOffset val="100"/>
        <c:noMultiLvlLbl val="0"/>
      </c:catAx>
      <c:valAx>
        <c:axId val="391026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0261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MENORES!$E$5:$E$12</c:f>
              <c:numCache>
                <c:formatCode>#,##0</c:formatCode>
                <c:ptCount val="8"/>
                <c:pt idx="0">
                  <c:v>324</c:v>
                </c:pt>
                <c:pt idx="1">
                  <c:v>361</c:v>
                </c:pt>
                <c:pt idx="2">
                  <c:v>285</c:v>
                </c:pt>
                <c:pt idx="3">
                  <c:v>243</c:v>
                </c:pt>
                <c:pt idx="4">
                  <c:v>304</c:v>
                </c:pt>
                <c:pt idx="5">
                  <c:v>306</c:v>
                </c:pt>
                <c:pt idx="6">
                  <c:v>322</c:v>
                </c:pt>
                <c:pt idx="7">
                  <c:v>324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417720"/>
        <c:axId val="391418112"/>
      </c:barChart>
      <c:catAx>
        <c:axId val="391417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418112"/>
        <c:crosses val="autoZero"/>
        <c:auto val="1"/>
        <c:lblAlgn val="ctr"/>
        <c:lblOffset val="100"/>
        <c:noMultiLvlLbl val="0"/>
      </c:catAx>
      <c:valAx>
        <c:axId val="3914181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417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MENORES!$A$5:$A$13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MENORES!$F$5:$F$12</c:f>
              <c:numCache>
                <c:formatCode>#,##0</c:formatCode>
                <c:ptCount val="8"/>
                <c:pt idx="0">
                  <c:v>248</c:v>
                </c:pt>
                <c:pt idx="1">
                  <c:v>171</c:v>
                </c:pt>
                <c:pt idx="2">
                  <c:v>147</c:v>
                </c:pt>
                <c:pt idx="3">
                  <c:v>336</c:v>
                </c:pt>
                <c:pt idx="4">
                  <c:v>260</c:v>
                </c:pt>
                <c:pt idx="5">
                  <c:v>331</c:v>
                </c:pt>
                <c:pt idx="6">
                  <c:v>252</c:v>
                </c:pt>
                <c:pt idx="7">
                  <c:v>317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418896"/>
        <c:axId val="391419288"/>
      </c:barChart>
      <c:catAx>
        <c:axId val="391418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419288"/>
        <c:crosses val="autoZero"/>
        <c:auto val="1"/>
        <c:lblAlgn val="ctr"/>
        <c:lblOffset val="100"/>
        <c:noMultiLvlLbl val="0"/>
      </c:catAx>
      <c:valAx>
        <c:axId val="391419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418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MENORES!$G$5:$G$12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420072"/>
        <c:axId val="391420464"/>
      </c:barChart>
      <c:catAx>
        <c:axId val="391420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420464"/>
        <c:crosses val="autoZero"/>
        <c:auto val="1"/>
        <c:lblAlgn val="ctr"/>
        <c:lblOffset val="100"/>
        <c:noMultiLvlLbl val="0"/>
      </c:catAx>
      <c:valAx>
        <c:axId val="3914204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420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MENORES!$H$5:$H$12</c:f>
              <c:numCache>
                <c:formatCode>#,##0</c:formatCode>
                <c:ptCount val="8"/>
                <c:pt idx="0">
                  <c:v>216</c:v>
                </c:pt>
                <c:pt idx="1">
                  <c:v>176</c:v>
                </c:pt>
                <c:pt idx="2">
                  <c:v>343</c:v>
                </c:pt>
                <c:pt idx="3">
                  <c:v>224</c:v>
                </c:pt>
                <c:pt idx="4">
                  <c:v>285</c:v>
                </c:pt>
                <c:pt idx="5">
                  <c:v>277</c:v>
                </c:pt>
                <c:pt idx="6">
                  <c:v>293</c:v>
                </c:pt>
                <c:pt idx="7">
                  <c:v>303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1421248"/>
        <c:axId val="391802760"/>
      </c:barChart>
      <c:catAx>
        <c:axId val="391421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802760"/>
        <c:crosses val="autoZero"/>
        <c:auto val="1"/>
        <c:lblAlgn val="ctr"/>
        <c:lblOffset val="100"/>
        <c:noMultiLvlLbl val="0"/>
      </c:catAx>
      <c:valAx>
        <c:axId val="3918027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421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MENORES!$I$5:$I$12</c:f>
              <c:numCache>
                <c:formatCode>#,##0</c:formatCode>
                <c:ptCount val="8"/>
                <c:pt idx="0">
                  <c:v>295</c:v>
                </c:pt>
                <c:pt idx="1">
                  <c:v>181</c:v>
                </c:pt>
                <c:pt idx="2">
                  <c:v>376</c:v>
                </c:pt>
                <c:pt idx="3">
                  <c:v>288</c:v>
                </c:pt>
                <c:pt idx="4">
                  <c:v>310</c:v>
                </c:pt>
                <c:pt idx="5">
                  <c:v>278</c:v>
                </c:pt>
                <c:pt idx="6">
                  <c:v>371</c:v>
                </c:pt>
                <c:pt idx="7">
                  <c:v>233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803544"/>
        <c:axId val="391803936"/>
      </c:barChart>
      <c:catAx>
        <c:axId val="391803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803936"/>
        <c:crosses val="autoZero"/>
        <c:auto val="1"/>
        <c:lblAlgn val="ctr"/>
        <c:lblOffset val="100"/>
        <c:noMultiLvlLbl val="0"/>
      </c:catAx>
      <c:valAx>
        <c:axId val="39180393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8035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MENORES!$J$4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MENORES!$A$5:$A$12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CASTELLON DE LA PLANA</c:v>
                </c:pt>
                <c:pt idx="4">
                  <c:v>JDO. Nº. 1 DE VALENCIA</c:v>
                </c:pt>
                <c:pt idx="5">
                  <c:v>JDO. Nº. 2 DE VALENCIA</c:v>
                </c:pt>
                <c:pt idx="6">
                  <c:v>JDO. Nº. 3  DE VALENCIA</c:v>
                </c:pt>
                <c:pt idx="7">
                  <c:v>JDO. Nº. 4  DE VALENCIA</c:v>
                </c:pt>
              </c:strCache>
            </c:strRef>
          </c:cat>
          <c:val>
            <c:numRef>
              <c:f>MENORES!$J$5:$J$12</c:f>
              <c:numCache>
                <c:formatCode>#,##0</c:formatCode>
                <c:ptCount val="8"/>
                <c:pt idx="0">
                  <c:v>249</c:v>
                </c:pt>
                <c:pt idx="1">
                  <c:v>291</c:v>
                </c:pt>
                <c:pt idx="2">
                  <c:v>204</c:v>
                </c:pt>
                <c:pt idx="3">
                  <c:v>316</c:v>
                </c:pt>
                <c:pt idx="4">
                  <c:v>340</c:v>
                </c:pt>
                <c:pt idx="5">
                  <c:v>288</c:v>
                </c:pt>
                <c:pt idx="6">
                  <c:v>262</c:v>
                </c:pt>
                <c:pt idx="7">
                  <c:v>382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804720"/>
        <c:axId val="391805112"/>
      </c:barChart>
      <c:catAx>
        <c:axId val="391804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805112"/>
        <c:crosses val="autoZero"/>
        <c:auto val="1"/>
        <c:lblAlgn val="ctr"/>
        <c:lblOffset val="100"/>
        <c:noMultiLvlLbl val="0"/>
      </c:catAx>
      <c:valAx>
        <c:axId val="3918051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804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VIGILANCIA!$B$4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VIGILANCIA!$A$5:$A$9</c:f>
              <c:strCache>
                <c:ptCount val="5"/>
                <c:pt idx="0">
                  <c:v>JDO. Nº. 2 EN ALICANTE</c:v>
                </c:pt>
                <c:pt idx="1">
                  <c:v>JDO. Nº. 1 EN VALENCIA</c:v>
                </c:pt>
                <c:pt idx="2">
                  <c:v>JDO. Nº. 3 EN VILLENA</c:v>
                </c:pt>
                <c:pt idx="3">
                  <c:v>JDO. Nº. 4 EN CASTELLO DE LA PLANA</c:v>
                </c:pt>
                <c:pt idx="4">
                  <c:v>JDO. Nº. 5 EN VALENCIA</c:v>
                </c:pt>
              </c:strCache>
            </c:strRef>
          </c:cat>
          <c:val>
            <c:numRef>
              <c:f>VIGILANCIA!$B$5:$B$9</c:f>
              <c:numCache>
                <c:formatCode>#,##0</c:formatCode>
                <c:ptCount val="5"/>
                <c:pt idx="0">
                  <c:v>7381</c:v>
                </c:pt>
                <c:pt idx="1">
                  <c:v>4389</c:v>
                </c:pt>
                <c:pt idx="2">
                  <c:v>5177</c:v>
                </c:pt>
                <c:pt idx="3">
                  <c:v>6197</c:v>
                </c:pt>
                <c:pt idx="4">
                  <c:v>4553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1805896"/>
        <c:axId val="391806288"/>
      </c:barChart>
      <c:catAx>
        <c:axId val="391805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1806288"/>
        <c:crosses val="autoZero"/>
        <c:auto val="1"/>
        <c:lblAlgn val="ctr"/>
        <c:lblOffset val="100"/>
        <c:noMultiLvlLbl val="0"/>
      </c:catAx>
      <c:valAx>
        <c:axId val="391806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1805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INSTANCIA!$G$4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INSTANCIA!$G$5:$G$85</c:f>
              <c:numCache>
                <c:formatCode>General</c:formatCode>
                <c:ptCount val="81"/>
                <c:pt idx="0">
                  <c:v>368</c:v>
                </c:pt>
                <c:pt idx="1">
                  <c:v>300</c:v>
                </c:pt>
                <c:pt idx="2">
                  <c:v>311</c:v>
                </c:pt>
                <c:pt idx="3">
                  <c:v>434</c:v>
                </c:pt>
                <c:pt idx="4">
                  <c:v>307</c:v>
                </c:pt>
                <c:pt idx="5">
                  <c:v>391</c:v>
                </c:pt>
                <c:pt idx="6">
                  <c:v>256</c:v>
                </c:pt>
                <c:pt idx="7">
                  <c:v>539</c:v>
                </c:pt>
                <c:pt idx="8">
                  <c:v>554</c:v>
                </c:pt>
                <c:pt idx="9">
                  <c:v>760</c:v>
                </c:pt>
                <c:pt idx="10">
                  <c:v>540</c:v>
                </c:pt>
                <c:pt idx="11">
                  <c:v>466</c:v>
                </c:pt>
                <c:pt idx="12">
                  <c:v>626</c:v>
                </c:pt>
                <c:pt idx="13">
                  <c:v>494</c:v>
                </c:pt>
                <c:pt idx="14">
                  <c:v>516</c:v>
                </c:pt>
                <c:pt idx="15">
                  <c:v>784</c:v>
                </c:pt>
                <c:pt idx="16">
                  <c:v>649</c:v>
                </c:pt>
                <c:pt idx="17">
                  <c:v>392</c:v>
                </c:pt>
                <c:pt idx="18">
                  <c:v>405</c:v>
                </c:pt>
                <c:pt idx="19">
                  <c:v>601</c:v>
                </c:pt>
                <c:pt idx="20">
                  <c:v>423</c:v>
                </c:pt>
                <c:pt idx="21">
                  <c:v>649</c:v>
                </c:pt>
                <c:pt idx="22">
                  <c:v>519</c:v>
                </c:pt>
                <c:pt idx="23">
                  <c:v>416</c:v>
                </c:pt>
                <c:pt idx="24">
                  <c:v>642</c:v>
                </c:pt>
                <c:pt idx="25" formatCode="#,##0">
                  <c:v>1147</c:v>
                </c:pt>
                <c:pt idx="26">
                  <c:v>545</c:v>
                </c:pt>
                <c:pt idx="27">
                  <c:v>199</c:v>
                </c:pt>
                <c:pt idx="28">
                  <c:v>478</c:v>
                </c:pt>
                <c:pt idx="29">
                  <c:v>382</c:v>
                </c:pt>
                <c:pt idx="30">
                  <c:v>285</c:v>
                </c:pt>
                <c:pt idx="31">
                  <c:v>434</c:v>
                </c:pt>
                <c:pt idx="32">
                  <c:v>422</c:v>
                </c:pt>
                <c:pt idx="33">
                  <c:v>216</c:v>
                </c:pt>
                <c:pt idx="34">
                  <c:v>637</c:v>
                </c:pt>
                <c:pt idx="35">
                  <c:v>361</c:v>
                </c:pt>
                <c:pt idx="36">
                  <c:v>496</c:v>
                </c:pt>
                <c:pt idx="37">
                  <c:v>164</c:v>
                </c:pt>
                <c:pt idx="38">
                  <c:v>222</c:v>
                </c:pt>
                <c:pt idx="39">
                  <c:v>423</c:v>
                </c:pt>
                <c:pt idx="40">
                  <c:v>355</c:v>
                </c:pt>
                <c:pt idx="41">
                  <c:v>224</c:v>
                </c:pt>
                <c:pt idx="42">
                  <c:v>435</c:v>
                </c:pt>
                <c:pt idx="43">
                  <c:v>235</c:v>
                </c:pt>
                <c:pt idx="44">
                  <c:v>486</c:v>
                </c:pt>
                <c:pt idx="45">
                  <c:v>446</c:v>
                </c:pt>
                <c:pt idx="46">
                  <c:v>903</c:v>
                </c:pt>
                <c:pt idx="47">
                  <c:v>130</c:v>
                </c:pt>
                <c:pt idx="48">
                  <c:v>484</c:v>
                </c:pt>
                <c:pt idx="49">
                  <c:v>386</c:v>
                </c:pt>
                <c:pt idx="50">
                  <c:v>383</c:v>
                </c:pt>
                <c:pt idx="51">
                  <c:v>540</c:v>
                </c:pt>
                <c:pt idx="52">
                  <c:v>367</c:v>
                </c:pt>
                <c:pt idx="53">
                  <c:v>322</c:v>
                </c:pt>
                <c:pt idx="54">
                  <c:v>352</c:v>
                </c:pt>
                <c:pt idx="55">
                  <c:v>365</c:v>
                </c:pt>
                <c:pt idx="56">
                  <c:v>396</c:v>
                </c:pt>
                <c:pt idx="57">
                  <c:v>464</c:v>
                </c:pt>
                <c:pt idx="58">
                  <c:v>389</c:v>
                </c:pt>
                <c:pt idx="59">
                  <c:v>425</c:v>
                </c:pt>
                <c:pt idx="60">
                  <c:v>347</c:v>
                </c:pt>
                <c:pt idx="61">
                  <c:v>395</c:v>
                </c:pt>
                <c:pt idx="62">
                  <c:v>561</c:v>
                </c:pt>
                <c:pt idx="63">
                  <c:v>417</c:v>
                </c:pt>
                <c:pt idx="64">
                  <c:v>578</c:v>
                </c:pt>
                <c:pt idx="65">
                  <c:v>539</c:v>
                </c:pt>
                <c:pt idx="66">
                  <c:v>310</c:v>
                </c:pt>
                <c:pt idx="67">
                  <c:v>577</c:v>
                </c:pt>
                <c:pt idx="68">
                  <c:v>439</c:v>
                </c:pt>
                <c:pt idx="69">
                  <c:v>383</c:v>
                </c:pt>
                <c:pt idx="70">
                  <c:v>176</c:v>
                </c:pt>
                <c:pt idx="71">
                  <c:v>697</c:v>
                </c:pt>
                <c:pt idx="72">
                  <c:v>398</c:v>
                </c:pt>
                <c:pt idx="73">
                  <c:v>669</c:v>
                </c:pt>
                <c:pt idx="74">
                  <c:v>529</c:v>
                </c:pt>
                <c:pt idx="75">
                  <c:v>438</c:v>
                </c:pt>
                <c:pt idx="76">
                  <c:v>476</c:v>
                </c:pt>
                <c:pt idx="77">
                  <c:v>427</c:v>
                </c:pt>
                <c:pt idx="78">
                  <c:v>366</c:v>
                </c:pt>
                <c:pt idx="79" formatCode="#,##0">
                  <c:v>1096</c:v>
                </c:pt>
                <c:pt idx="80">
                  <c:v>497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9825168"/>
        <c:axId val="219825560"/>
      </c:barChart>
      <c:catAx>
        <c:axId val="219825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825560"/>
        <c:crosses val="autoZero"/>
        <c:auto val="1"/>
        <c:lblAlgn val="ctr"/>
        <c:lblOffset val="100"/>
        <c:noMultiLvlLbl val="0"/>
      </c:catAx>
      <c:valAx>
        <c:axId val="219825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8251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Asuntos Terminados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VIGILANCIA!$A$5:$A$9</c:f>
              <c:strCache>
                <c:ptCount val="5"/>
                <c:pt idx="0">
                  <c:v>JDO. Nº. 2 EN ALICANTE</c:v>
                </c:pt>
                <c:pt idx="1">
                  <c:v>JDO. Nº. 1 EN VALENCIA</c:v>
                </c:pt>
                <c:pt idx="2">
                  <c:v>JDO. Nº. 3 EN VILLENA</c:v>
                </c:pt>
                <c:pt idx="3">
                  <c:v>JDO. Nº. 4 EN CASTELLO DE LA PLANA</c:v>
                </c:pt>
                <c:pt idx="4">
                  <c:v>JDO. Nº. 5 EN VALENCIA</c:v>
                </c:pt>
              </c:strCache>
            </c:strRef>
          </c:cat>
          <c:val>
            <c:numRef>
              <c:f>VIGILANCIA!$C$5:$C$9</c:f>
              <c:numCache>
                <c:formatCode>#,##0</c:formatCode>
                <c:ptCount val="5"/>
                <c:pt idx="0">
                  <c:v>7685</c:v>
                </c:pt>
                <c:pt idx="1">
                  <c:v>4590</c:v>
                </c:pt>
                <c:pt idx="2">
                  <c:v>4970</c:v>
                </c:pt>
                <c:pt idx="3">
                  <c:v>6358</c:v>
                </c:pt>
                <c:pt idx="4">
                  <c:v>4589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376608"/>
        <c:axId val="392377000"/>
      </c:barChart>
      <c:catAx>
        <c:axId val="392376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377000"/>
        <c:crosses val="autoZero"/>
        <c:auto val="1"/>
        <c:lblAlgn val="ctr"/>
        <c:lblOffset val="100"/>
        <c:noMultiLvlLbl val="0"/>
      </c:catAx>
      <c:valAx>
        <c:axId val="3923770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376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VIGILANCIA!$D$4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VIGILANCIA!$A$5:$A$9</c:f>
              <c:strCache>
                <c:ptCount val="5"/>
                <c:pt idx="0">
                  <c:v>JDO. Nº. 2 EN ALICANTE</c:v>
                </c:pt>
                <c:pt idx="1">
                  <c:v>JDO. Nº. 1 EN VALENCIA</c:v>
                </c:pt>
                <c:pt idx="2">
                  <c:v>JDO. Nº. 3 EN VILLENA</c:v>
                </c:pt>
                <c:pt idx="3">
                  <c:v>JDO. Nº. 4 EN CASTELLO DE LA PLANA</c:v>
                </c:pt>
                <c:pt idx="4">
                  <c:v>JDO. Nº. 5 EN VALENCIA</c:v>
                </c:pt>
              </c:strCache>
            </c:strRef>
          </c:cat>
          <c:val>
            <c:numRef>
              <c:f>VIGILANCIA!$D$5:$D$9</c:f>
              <c:numCache>
                <c:formatCode>General</c:formatCode>
                <c:ptCount val="5"/>
                <c:pt idx="0" formatCode="#,##0">
                  <c:v>1223</c:v>
                </c:pt>
                <c:pt idx="1">
                  <c:v>850</c:v>
                </c:pt>
                <c:pt idx="2" formatCode="#,##0">
                  <c:v>1634</c:v>
                </c:pt>
                <c:pt idx="3" formatCode="#,##0">
                  <c:v>916</c:v>
                </c:pt>
                <c:pt idx="4">
                  <c:v>720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377784"/>
        <c:axId val="392378176"/>
      </c:barChart>
      <c:catAx>
        <c:axId val="392377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378176"/>
        <c:crosses val="autoZero"/>
        <c:auto val="1"/>
        <c:lblAlgn val="ctr"/>
        <c:lblOffset val="100"/>
        <c:noMultiLvlLbl val="0"/>
      </c:catAx>
      <c:valAx>
        <c:axId val="3923781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377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VIGILANCIA!$F$4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VIGILANCIA!$A$5:$A$9</c:f>
              <c:strCache>
                <c:ptCount val="5"/>
                <c:pt idx="0">
                  <c:v>JDO. Nº. 2 EN ALICANTE</c:v>
                </c:pt>
                <c:pt idx="1">
                  <c:v>JDO. Nº. 1 EN VALENCIA</c:v>
                </c:pt>
                <c:pt idx="2">
                  <c:v>JDO. Nº. 3 EN VILLENA</c:v>
                </c:pt>
                <c:pt idx="3">
                  <c:v>JDO. Nº. 4 EN CASTELLO DE LA PLANA</c:v>
                </c:pt>
                <c:pt idx="4">
                  <c:v>JDO. Nº. 5 EN VALENCIA</c:v>
                </c:pt>
              </c:strCache>
            </c:strRef>
          </c:cat>
          <c:val>
            <c:numRef>
              <c:f>VIGILANCIA!$F$5:$F$9</c:f>
              <c:numCache>
                <c:formatCode>#,##0</c:formatCode>
                <c:ptCount val="5"/>
                <c:pt idx="0">
                  <c:v>7685</c:v>
                </c:pt>
                <c:pt idx="1">
                  <c:v>4590</c:v>
                </c:pt>
                <c:pt idx="2">
                  <c:v>4570</c:v>
                </c:pt>
                <c:pt idx="3">
                  <c:v>4763</c:v>
                </c:pt>
                <c:pt idx="4">
                  <c:v>4586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378960"/>
        <c:axId val="392379352"/>
      </c:barChart>
      <c:catAx>
        <c:axId val="392378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379352"/>
        <c:crosses val="autoZero"/>
        <c:auto val="1"/>
        <c:lblAlgn val="ctr"/>
        <c:lblOffset val="100"/>
        <c:noMultiLvlLbl val="0"/>
      </c:catAx>
      <c:valAx>
        <c:axId val="3923793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378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Decretos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VIGILANCIA!$A$5:$A$9</c:f>
              <c:strCache>
                <c:ptCount val="5"/>
                <c:pt idx="0">
                  <c:v>JDO. Nº. 2 EN ALICANTE</c:v>
                </c:pt>
                <c:pt idx="1">
                  <c:v>JDO. Nº. 1 EN VALENCIA</c:v>
                </c:pt>
                <c:pt idx="2">
                  <c:v>JDO. Nº. 3 EN VILLENA</c:v>
                </c:pt>
                <c:pt idx="3">
                  <c:v>JDO. Nº. 4 EN CASTELLO DE LA PLANA</c:v>
                </c:pt>
                <c:pt idx="4">
                  <c:v>JDO. Nº. 5 EN VALENCIA</c:v>
                </c:pt>
              </c:strCache>
            </c:strRef>
          </c:cat>
          <c:val>
            <c:numRef>
              <c:f>VIGILANCIA!$G$5:$G$9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400</c:v>
                </c:pt>
                <c:pt idx="3" formatCode="#,##0">
                  <c:v>1059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18000"/>
        <c:axId val="389818392"/>
      </c:barChart>
      <c:catAx>
        <c:axId val="389818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18392"/>
        <c:crosses val="autoZero"/>
        <c:auto val="1"/>
        <c:lblAlgn val="ctr"/>
        <c:lblOffset val="100"/>
        <c:noMultiLvlLbl val="0"/>
      </c:catAx>
      <c:valAx>
        <c:axId val="389818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981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PENAL!$E$5:$E$47</c:f>
              <c:numCache>
                <c:formatCode>#,##0</c:formatCode>
                <c:ptCount val="43"/>
                <c:pt idx="0">
                  <c:v>567</c:v>
                </c:pt>
                <c:pt idx="1">
                  <c:v>634</c:v>
                </c:pt>
                <c:pt idx="2">
                  <c:v>556</c:v>
                </c:pt>
                <c:pt idx="3">
                  <c:v>595</c:v>
                </c:pt>
                <c:pt idx="4">
                  <c:v>712</c:v>
                </c:pt>
                <c:pt idx="5">
                  <c:v>407</c:v>
                </c:pt>
                <c:pt idx="6">
                  <c:v>563</c:v>
                </c:pt>
                <c:pt idx="7">
                  <c:v>566</c:v>
                </c:pt>
                <c:pt idx="8">
                  <c:v>85</c:v>
                </c:pt>
                <c:pt idx="9">
                  <c:v>423</c:v>
                </c:pt>
                <c:pt idx="10">
                  <c:v>844</c:v>
                </c:pt>
                <c:pt idx="11">
                  <c:v>379</c:v>
                </c:pt>
                <c:pt idx="12">
                  <c:v>31</c:v>
                </c:pt>
                <c:pt idx="13">
                  <c:v>671</c:v>
                </c:pt>
                <c:pt idx="14">
                  <c:v>637</c:v>
                </c:pt>
                <c:pt idx="15">
                  <c:v>498</c:v>
                </c:pt>
                <c:pt idx="16">
                  <c:v>394</c:v>
                </c:pt>
                <c:pt idx="17">
                  <c:v>341</c:v>
                </c:pt>
                <c:pt idx="18">
                  <c:v>384</c:v>
                </c:pt>
                <c:pt idx="19">
                  <c:v>561</c:v>
                </c:pt>
                <c:pt idx="20">
                  <c:v>590</c:v>
                </c:pt>
                <c:pt idx="21">
                  <c:v>490</c:v>
                </c:pt>
                <c:pt idx="22">
                  <c:v>564</c:v>
                </c:pt>
                <c:pt idx="23">
                  <c:v>410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526</c:v>
                </c:pt>
                <c:pt idx="29">
                  <c:v>508</c:v>
                </c:pt>
                <c:pt idx="30">
                  <c:v>492</c:v>
                </c:pt>
                <c:pt idx="31">
                  <c:v>435</c:v>
                </c:pt>
                <c:pt idx="32">
                  <c:v>563</c:v>
                </c:pt>
                <c:pt idx="33">
                  <c:v>544</c:v>
                </c:pt>
                <c:pt idx="34">
                  <c:v>562</c:v>
                </c:pt>
                <c:pt idx="35">
                  <c:v>598</c:v>
                </c:pt>
                <c:pt idx="36">
                  <c:v>494</c:v>
                </c:pt>
                <c:pt idx="37">
                  <c:v>534</c:v>
                </c:pt>
                <c:pt idx="38">
                  <c:v>523</c:v>
                </c:pt>
                <c:pt idx="39">
                  <c:v>551</c:v>
                </c:pt>
                <c:pt idx="40">
                  <c:v>713</c:v>
                </c:pt>
                <c:pt idx="41">
                  <c:v>795</c:v>
                </c:pt>
                <c:pt idx="42">
                  <c:v>825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19176"/>
        <c:axId val="389819568"/>
      </c:barChart>
      <c:catAx>
        <c:axId val="38981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389819568"/>
        <c:crosses val="autoZero"/>
        <c:auto val="1"/>
        <c:lblAlgn val="ctr"/>
        <c:lblOffset val="100"/>
        <c:noMultiLvlLbl val="0"/>
      </c:catAx>
      <c:valAx>
        <c:axId val="3898195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191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PENAL!$B$5:$B$47</c:f>
              <c:numCache>
                <c:formatCode>#,##0</c:formatCode>
                <c:ptCount val="43"/>
                <c:pt idx="0">
                  <c:v>569</c:v>
                </c:pt>
                <c:pt idx="1">
                  <c:v>618</c:v>
                </c:pt>
                <c:pt idx="2">
                  <c:v>533</c:v>
                </c:pt>
                <c:pt idx="3">
                  <c:v>547</c:v>
                </c:pt>
                <c:pt idx="4">
                  <c:v>515</c:v>
                </c:pt>
                <c:pt idx="5">
                  <c:v>958</c:v>
                </c:pt>
                <c:pt idx="6">
                  <c:v>709</c:v>
                </c:pt>
                <c:pt idx="7">
                  <c:v>524</c:v>
                </c:pt>
                <c:pt idx="8">
                  <c:v>354</c:v>
                </c:pt>
                <c:pt idx="9">
                  <c:v>416</c:v>
                </c:pt>
                <c:pt idx="10">
                  <c:v>638</c:v>
                </c:pt>
                <c:pt idx="11">
                  <c:v>491</c:v>
                </c:pt>
                <c:pt idx="12">
                  <c:v>151</c:v>
                </c:pt>
                <c:pt idx="13">
                  <c:v>558</c:v>
                </c:pt>
                <c:pt idx="14">
                  <c:v>687</c:v>
                </c:pt>
                <c:pt idx="15">
                  <c:v>529</c:v>
                </c:pt>
                <c:pt idx="16">
                  <c:v>456</c:v>
                </c:pt>
                <c:pt idx="17">
                  <c:v>454</c:v>
                </c:pt>
                <c:pt idx="18">
                  <c:v>486</c:v>
                </c:pt>
                <c:pt idx="19">
                  <c:v>413</c:v>
                </c:pt>
                <c:pt idx="20">
                  <c:v>416</c:v>
                </c:pt>
                <c:pt idx="21">
                  <c:v>497</c:v>
                </c:pt>
                <c:pt idx="22">
                  <c:v>527</c:v>
                </c:pt>
                <c:pt idx="23">
                  <c:v>394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440</c:v>
                </c:pt>
                <c:pt idx="29">
                  <c:v>614</c:v>
                </c:pt>
                <c:pt idx="30">
                  <c:v>589</c:v>
                </c:pt>
                <c:pt idx="31">
                  <c:v>614</c:v>
                </c:pt>
                <c:pt idx="32">
                  <c:v>570</c:v>
                </c:pt>
                <c:pt idx="33">
                  <c:v>583</c:v>
                </c:pt>
                <c:pt idx="34">
                  <c:v>628</c:v>
                </c:pt>
                <c:pt idx="35">
                  <c:v>638</c:v>
                </c:pt>
                <c:pt idx="36">
                  <c:v>535</c:v>
                </c:pt>
                <c:pt idx="37">
                  <c:v>534</c:v>
                </c:pt>
                <c:pt idx="38">
                  <c:v>639</c:v>
                </c:pt>
                <c:pt idx="39">
                  <c:v>586</c:v>
                </c:pt>
                <c:pt idx="40">
                  <c:v>563</c:v>
                </c:pt>
                <c:pt idx="41">
                  <c:v>745</c:v>
                </c:pt>
                <c:pt idx="42">
                  <c:v>608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20352"/>
        <c:axId val="389820744"/>
      </c:barChart>
      <c:catAx>
        <c:axId val="38982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20744"/>
        <c:crosses val="autoZero"/>
        <c:auto val="1"/>
        <c:lblAlgn val="ctr"/>
        <c:lblOffset val="100"/>
        <c:noMultiLvlLbl val="0"/>
      </c:catAx>
      <c:valAx>
        <c:axId val="3898207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20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PENAL!$C$5:$C$47</c:f>
              <c:numCache>
                <c:formatCode>#,##0</c:formatCode>
                <c:ptCount val="43"/>
                <c:pt idx="0">
                  <c:v>638</c:v>
                </c:pt>
                <c:pt idx="1">
                  <c:v>643</c:v>
                </c:pt>
                <c:pt idx="2">
                  <c:v>616</c:v>
                </c:pt>
                <c:pt idx="3">
                  <c:v>753</c:v>
                </c:pt>
                <c:pt idx="4">
                  <c:v>984</c:v>
                </c:pt>
                <c:pt idx="5">
                  <c:v>537</c:v>
                </c:pt>
                <c:pt idx="6">
                  <c:v>883</c:v>
                </c:pt>
                <c:pt idx="7">
                  <c:v>585</c:v>
                </c:pt>
                <c:pt idx="8">
                  <c:v>91</c:v>
                </c:pt>
                <c:pt idx="9">
                  <c:v>467</c:v>
                </c:pt>
                <c:pt idx="10">
                  <c:v>1173</c:v>
                </c:pt>
                <c:pt idx="11">
                  <c:v>420</c:v>
                </c:pt>
                <c:pt idx="12">
                  <c:v>41</c:v>
                </c:pt>
                <c:pt idx="13">
                  <c:v>739</c:v>
                </c:pt>
                <c:pt idx="14">
                  <c:v>770</c:v>
                </c:pt>
                <c:pt idx="15">
                  <c:v>532</c:v>
                </c:pt>
                <c:pt idx="16">
                  <c:v>504</c:v>
                </c:pt>
                <c:pt idx="17">
                  <c:v>364</c:v>
                </c:pt>
                <c:pt idx="18">
                  <c:v>467</c:v>
                </c:pt>
                <c:pt idx="19">
                  <c:v>606</c:v>
                </c:pt>
                <c:pt idx="20">
                  <c:v>667</c:v>
                </c:pt>
                <c:pt idx="21">
                  <c:v>580</c:v>
                </c:pt>
                <c:pt idx="22">
                  <c:v>576</c:v>
                </c:pt>
                <c:pt idx="23">
                  <c:v>454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539</c:v>
                </c:pt>
                <c:pt idx="29">
                  <c:v>583</c:v>
                </c:pt>
                <c:pt idx="30">
                  <c:v>539</c:v>
                </c:pt>
                <c:pt idx="31">
                  <c:v>515</c:v>
                </c:pt>
                <c:pt idx="32">
                  <c:v>602</c:v>
                </c:pt>
                <c:pt idx="33">
                  <c:v>585</c:v>
                </c:pt>
                <c:pt idx="34">
                  <c:v>653</c:v>
                </c:pt>
                <c:pt idx="35">
                  <c:v>696</c:v>
                </c:pt>
                <c:pt idx="36">
                  <c:v>566</c:v>
                </c:pt>
                <c:pt idx="37">
                  <c:v>554</c:v>
                </c:pt>
                <c:pt idx="38">
                  <c:v>594</c:v>
                </c:pt>
                <c:pt idx="39">
                  <c:v>564</c:v>
                </c:pt>
                <c:pt idx="40">
                  <c:v>800</c:v>
                </c:pt>
                <c:pt idx="41">
                  <c:v>864</c:v>
                </c:pt>
                <c:pt idx="42">
                  <c:v>847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21528"/>
        <c:axId val="389821920"/>
      </c:barChart>
      <c:catAx>
        <c:axId val="3898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21920"/>
        <c:crosses val="autoZero"/>
        <c:auto val="1"/>
        <c:lblAlgn val="ctr"/>
        <c:lblOffset val="100"/>
        <c:noMultiLvlLbl val="0"/>
      </c:catAx>
      <c:valAx>
        <c:axId val="3898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21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PENAL!$D$5:$D$47</c:f>
              <c:numCache>
                <c:formatCode>#,##0</c:formatCode>
                <c:ptCount val="43"/>
                <c:pt idx="0">
                  <c:v>789</c:v>
                </c:pt>
                <c:pt idx="1">
                  <c:v>539</c:v>
                </c:pt>
                <c:pt idx="2">
                  <c:v>920</c:v>
                </c:pt>
                <c:pt idx="3">
                  <c:v>1348</c:v>
                </c:pt>
                <c:pt idx="4">
                  <c:v>634</c:v>
                </c:pt>
                <c:pt idx="5">
                  <c:v>1352</c:v>
                </c:pt>
                <c:pt idx="6">
                  <c:v>1196</c:v>
                </c:pt>
                <c:pt idx="7">
                  <c:v>880</c:v>
                </c:pt>
                <c:pt idx="8">
                  <c:v>263</c:v>
                </c:pt>
                <c:pt idx="9">
                  <c:v>270</c:v>
                </c:pt>
                <c:pt idx="10">
                  <c:v>760</c:v>
                </c:pt>
                <c:pt idx="11">
                  <c:v>463</c:v>
                </c:pt>
                <c:pt idx="12">
                  <c:v>110</c:v>
                </c:pt>
                <c:pt idx="13">
                  <c:v>613</c:v>
                </c:pt>
                <c:pt idx="14">
                  <c:v>684</c:v>
                </c:pt>
                <c:pt idx="15">
                  <c:v>697</c:v>
                </c:pt>
                <c:pt idx="16">
                  <c:v>64</c:v>
                </c:pt>
                <c:pt idx="17">
                  <c:v>484</c:v>
                </c:pt>
                <c:pt idx="18">
                  <c:v>649</c:v>
                </c:pt>
                <c:pt idx="19">
                  <c:v>893</c:v>
                </c:pt>
                <c:pt idx="20">
                  <c:v>636</c:v>
                </c:pt>
                <c:pt idx="21">
                  <c:v>502</c:v>
                </c:pt>
                <c:pt idx="22">
                  <c:v>436</c:v>
                </c:pt>
                <c:pt idx="23">
                  <c:v>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737</c:v>
                </c:pt>
                <c:pt idx="29">
                  <c:v>330</c:v>
                </c:pt>
                <c:pt idx="30">
                  <c:v>315</c:v>
                </c:pt>
                <c:pt idx="31">
                  <c:v>322</c:v>
                </c:pt>
                <c:pt idx="32">
                  <c:v>152</c:v>
                </c:pt>
                <c:pt idx="33">
                  <c:v>357</c:v>
                </c:pt>
                <c:pt idx="34">
                  <c:v>415</c:v>
                </c:pt>
                <c:pt idx="35">
                  <c:v>154</c:v>
                </c:pt>
                <c:pt idx="36">
                  <c:v>456</c:v>
                </c:pt>
                <c:pt idx="37">
                  <c:v>316</c:v>
                </c:pt>
                <c:pt idx="38">
                  <c:v>274</c:v>
                </c:pt>
                <c:pt idx="39">
                  <c:v>418</c:v>
                </c:pt>
                <c:pt idx="40">
                  <c:v>375</c:v>
                </c:pt>
                <c:pt idx="41">
                  <c:v>1092</c:v>
                </c:pt>
                <c:pt idx="42">
                  <c:v>871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22704"/>
        <c:axId val="389823096"/>
      </c:barChart>
      <c:catAx>
        <c:axId val="38982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23096"/>
        <c:crosses val="autoZero"/>
        <c:auto val="1"/>
        <c:lblAlgn val="ctr"/>
        <c:lblOffset val="100"/>
        <c:noMultiLvlLbl val="0"/>
      </c:catAx>
      <c:valAx>
        <c:axId val="3898230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227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PENAL!$F$5:$F$47</c:f>
              <c:numCache>
                <c:formatCode>#,##0</c:formatCode>
                <c:ptCount val="43"/>
                <c:pt idx="0">
                  <c:v>281</c:v>
                </c:pt>
                <c:pt idx="1">
                  <c:v>272</c:v>
                </c:pt>
                <c:pt idx="2">
                  <c:v>511</c:v>
                </c:pt>
                <c:pt idx="3">
                  <c:v>620</c:v>
                </c:pt>
                <c:pt idx="4">
                  <c:v>93</c:v>
                </c:pt>
                <c:pt idx="5">
                  <c:v>184</c:v>
                </c:pt>
                <c:pt idx="6">
                  <c:v>321</c:v>
                </c:pt>
                <c:pt idx="7">
                  <c:v>19</c:v>
                </c:pt>
                <c:pt idx="8">
                  <c:v>3</c:v>
                </c:pt>
                <c:pt idx="9">
                  <c:v>898</c:v>
                </c:pt>
                <c:pt idx="10">
                  <c:v>527</c:v>
                </c:pt>
                <c:pt idx="11">
                  <c:v>41</c:v>
                </c:pt>
                <c:pt idx="12">
                  <c:v>2</c:v>
                </c:pt>
                <c:pt idx="13">
                  <c:v>52</c:v>
                </c:pt>
                <c:pt idx="14">
                  <c:v>88</c:v>
                </c:pt>
                <c:pt idx="15">
                  <c:v>36</c:v>
                </c:pt>
                <c:pt idx="16">
                  <c:v>33</c:v>
                </c:pt>
                <c:pt idx="17">
                  <c:v>23</c:v>
                </c:pt>
                <c:pt idx="18">
                  <c:v>64</c:v>
                </c:pt>
                <c:pt idx="19">
                  <c:v>45</c:v>
                </c:pt>
                <c:pt idx="20">
                  <c:v>77</c:v>
                </c:pt>
                <c:pt idx="21">
                  <c:v>28</c:v>
                </c:pt>
                <c:pt idx="22">
                  <c:v>12</c:v>
                </c:pt>
                <c:pt idx="23">
                  <c:v>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36</c:v>
                </c:pt>
                <c:pt idx="30">
                  <c:v>12</c:v>
                </c:pt>
                <c:pt idx="31">
                  <c:v>35</c:v>
                </c:pt>
                <c:pt idx="32">
                  <c:v>38</c:v>
                </c:pt>
                <c:pt idx="33">
                  <c:v>40</c:v>
                </c:pt>
                <c:pt idx="34">
                  <c:v>25</c:v>
                </c:pt>
                <c:pt idx="35">
                  <c:v>15</c:v>
                </c:pt>
                <c:pt idx="36">
                  <c:v>61</c:v>
                </c:pt>
                <c:pt idx="37">
                  <c:v>18</c:v>
                </c:pt>
                <c:pt idx="38">
                  <c:v>20</c:v>
                </c:pt>
                <c:pt idx="39">
                  <c:v>11</c:v>
                </c:pt>
                <c:pt idx="40">
                  <c:v>97</c:v>
                </c:pt>
                <c:pt idx="41">
                  <c:v>932</c:v>
                </c:pt>
                <c:pt idx="42">
                  <c:v>220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23880"/>
        <c:axId val="389824272"/>
      </c:barChart>
      <c:catAx>
        <c:axId val="389823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24272"/>
        <c:crosses val="autoZero"/>
        <c:auto val="1"/>
        <c:lblAlgn val="ctr"/>
        <c:lblOffset val="100"/>
        <c:noMultiLvlLbl val="0"/>
      </c:catAx>
      <c:valAx>
        <c:axId val="3898242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238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PENAL!$G$5:$G$47</c:f>
              <c:numCache>
                <c:formatCode>#,##0</c:formatCode>
                <c:ptCount val="43"/>
                <c:pt idx="0">
                  <c:v>556</c:v>
                </c:pt>
                <c:pt idx="1">
                  <c:v>441</c:v>
                </c:pt>
                <c:pt idx="2">
                  <c:v>0</c:v>
                </c:pt>
                <c:pt idx="3">
                  <c:v>0</c:v>
                </c:pt>
                <c:pt idx="4">
                  <c:v>188</c:v>
                </c:pt>
                <c:pt idx="5">
                  <c:v>368</c:v>
                </c:pt>
                <c:pt idx="6">
                  <c:v>660</c:v>
                </c:pt>
                <c:pt idx="7">
                  <c:v>526</c:v>
                </c:pt>
                <c:pt idx="8">
                  <c:v>2</c:v>
                </c:pt>
                <c:pt idx="9">
                  <c:v>0</c:v>
                </c:pt>
                <c:pt idx="10">
                  <c:v>477</c:v>
                </c:pt>
                <c:pt idx="11">
                  <c:v>163</c:v>
                </c:pt>
                <c:pt idx="12">
                  <c:v>0</c:v>
                </c:pt>
                <c:pt idx="13">
                  <c:v>81</c:v>
                </c:pt>
                <c:pt idx="14">
                  <c:v>472</c:v>
                </c:pt>
                <c:pt idx="15">
                  <c:v>139</c:v>
                </c:pt>
                <c:pt idx="16">
                  <c:v>578</c:v>
                </c:pt>
                <c:pt idx="17">
                  <c:v>630</c:v>
                </c:pt>
                <c:pt idx="18">
                  <c:v>756</c:v>
                </c:pt>
                <c:pt idx="19">
                  <c:v>540</c:v>
                </c:pt>
                <c:pt idx="20">
                  <c:v>672</c:v>
                </c:pt>
                <c:pt idx="21">
                  <c:v>436</c:v>
                </c:pt>
                <c:pt idx="22">
                  <c:v>672</c:v>
                </c:pt>
                <c:pt idx="23">
                  <c:v>602</c:v>
                </c:pt>
                <c:pt idx="24">
                  <c:v>0</c:v>
                </c:pt>
                <c:pt idx="25">
                  <c:v>0</c:v>
                </c:pt>
                <c:pt idx="26">
                  <c:v>11</c:v>
                </c:pt>
                <c:pt idx="27">
                  <c:v>0</c:v>
                </c:pt>
                <c:pt idx="28">
                  <c:v>1074</c:v>
                </c:pt>
                <c:pt idx="29">
                  <c:v>1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2</c:v>
                </c:pt>
                <c:pt idx="40">
                  <c:v>87</c:v>
                </c:pt>
                <c:pt idx="41">
                  <c:v>23</c:v>
                </c:pt>
                <c:pt idx="42">
                  <c:v>456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825056"/>
        <c:axId val="389825448"/>
      </c:barChart>
      <c:catAx>
        <c:axId val="38982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825448"/>
        <c:crosses val="autoZero"/>
        <c:auto val="1"/>
        <c:lblAlgn val="ctr"/>
        <c:lblOffset val="100"/>
        <c:noMultiLvlLbl val="0"/>
      </c:catAx>
      <c:valAx>
        <c:axId val="38982544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8250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INSTANCIA!$H$4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INSTANCIA!$H$5:$H$85</c:f>
              <c:numCache>
                <c:formatCode>General</c:formatCode>
                <c:ptCount val="81"/>
                <c:pt idx="0">
                  <c:v>553</c:v>
                </c:pt>
                <c:pt idx="1">
                  <c:v>549</c:v>
                </c:pt>
                <c:pt idx="2">
                  <c:v>589</c:v>
                </c:pt>
                <c:pt idx="3">
                  <c:v>641</c:v>
                </c:pt>
                <c:pt idx="4">
                  <c:v>614</c:v>
                </c:pt>
                <c:pt idx="5" formatCode="#,##0">
                  <c:v>953</c:v>
                </c:pt>
                <c:pt idx="6">
                  <c:v>595</c:v>
                </c:pt>
                <c:pt idx="7" formatCode="#,##0">
                  <c:v>1100</c:v>
                </c:pt>
                <c:pt idx="8">
                  <c:v>948</c:v>
                </c:pt>
                <c:pt idx="9">
                  <c:v>645</c:v>
                </c:pt>
                <c:pt idx="10" formatCode="#,##0">
                  <c:v>937</c:v>
                </c:pt>
                <c:pt idx="11">
                  <c:v>768</c:v>
                </c:pt>
                <c:pt idx="12">
                  <c:v>806</c:v>
                </c:pt>
                <c:pt idx="13">
                  <c:v>956</c:v>
                </c:pt>
                <c:pt idx="14" formatCode="#,##0">
                  <c:v>960</c:v>
                </c:pt>
                <c:pt idx="15" formatCode="#,##0">
                  <c:v>1040</c:v>
                </c:pt>
                <c:pt idx="16">
                  <c:v>786</c:v>
                </c:pt>
                <c:pt idx="17">
                  <c:v>743</c:v>
                </c:pt>
                <c:pt idx="18">
                  <c:v>785</c:v>
                </c:pt>
                <c:pt idx="19">
                  <c:v>806</c:v>
                </c:pt>
                <c:pt idx="20">
                  <c:v>741</c:v>
                </c:pt>
                <c:pt idx="21" formatCode="#,##0">
                  <c:v>1143</c:v>
                </c:pt>
                <c:pt idx="22" formatCode="#,##0">
                  <c:v>1153</c:v>
                </c:pt>
                <c:pt idx="23">
                  <c:v>627</c:v>
                </c:pt>
                <c:pt idx="24">
                  <c:v>727</c:v>
                </c:pt>
                <c:pt idx="25" formatCode="#,##0">
                  <c:v>1132</c:v>
                </c:pt>
                <c:pt idx="26">
                  <c:v>425</c:v>
                </c:pt>
                <c:pt idx="27" formatCode="#,##0">
                  <c:v>379</c:v>
                </c:pt>
                <c:pt idx="28" formatCode="#,##0">
                  <c:v>307</c:v>
                </c:pt>
                <c:pt idx="29">
                  <c:v>997</c:v>
                </c:pt>
                <c:pt idx="30">
                  <c:v>791</c:v>
                </c:pt>
                <c:pt idx="31">
                  <c:v>809</c:v>
                </c:pt>
                <c:pt idx="32">
                  <c:v>657</c:v>
                </c:pt>
                <c:pt idx="33">
                  <c:v>199</c:v>
                </c:pt>
                <c:pt idx="34" formatCode="#,##0">
                  <c:v>1067</c:v>
                </c:pt>
                <c:pt idx="35">
                  <c:v>692</c:v>
                </c:pt>
                <c:pt idx="36" formatCode="#,##0">
                  <c:v>1134</c:v>
                </c:pt>
                <c:pt idx="37" formatCode="#,##0">
                  <c:v>240</c:v>
                </c:pt>
                <c:pt idx="38">
                  <c:v>799</c:v>
                </c:pt>
                <c:pt idx="39">
                  <c:v>677</c:v>
                </c:pt>
                <c:pt idx="40">
                  <c:v>898</c:v>
                </c:pt>
                <c:pt idx="41">
                  <c:v>801</c:v>
                </c:pt>
                <c:pt idx="42">
                  <c:v>787</c:v>
                </c:pt>
                <c:pt idx="43">
                  <c:v>510</c:v>
                </c:pt>
                <c:pt idx="44">
                  <c:v>511</c:v>
                </c:pt>
                <c:pt idx="45">
                  <c:v>718</c:v>
                </c:pt>
                <c:pt idx="46">
                  <c:v>507</c:v>
                </c:pt>
                <c:pt idx="47">
                  <c:v>199</c:v>
                </c:pt>
                <c:pt idx="48">
                  <c:v>800</c:v>
                </c:pt>
                <c:pt idx="49">
                  <c:v>703</c:v>
                </c:pt>
                <c:pt idx="50">
                  <c:v>562</c:v>
                </c:pt>
                <c:pt idx="51" formatCode="#,##0">
                  <c:v>1199</c:v>
                </c:pt>
                <c:pt idx="52">
                  <c:v>755</c:v>
                </c:pt>
                <c:pt idx="53">
                  <c:v>652</c:v>
                </c:pt>
                <c:pt idx="54">
                  <c:v>548</c:v>
                </c:pt>
                <c:pt idx="55">
                  <c:v>819</c:v>
                </c:pt>
                <c:pt idx="56">
                  <c:v>698</c:v>
                </c:pt>
                <c:pt idx="57">
                  <c:v>977</c:v>
                </c:pt>
                <c:pt idx="58">
                  <c:v>571</c:v>
                </c:pt>
                <c:pt idx="59">
                  <c:v>763</c:v>
                </c:pt>
                <c:pt idx="60">
                  <c:v>878</c:v>
                </c:pt>
                <c:pt idx="61" formatCode="#,##0">
                  <c:v>2100</c:v>
                </c:pt>
                <c:pt idx="62">
                  <c:v>697</c:v>
                </c:pt>
                <c:pt idx="63">
                  <c:v>834</c:v>
                </c:pt>
                <c:pt idx="64">
                  <c:v>697</c:v>
                </c:pt>
                <c:pt idx="65">
                  <c:v>866</c:v>
                </c:pt>
                <c:pt idx="66">
                  <c:v>724</c:v>
                </c:pt>
                <c:pt idx="67">
                  <c:v>746</c:v>
                </c:pt>
                <c:pt idx="68">
                  <c:v>806</c:v>
                </c:pt>
                <c:pt idx="69">
                  <c:v>886</c:v>
                </c:pt>
                <c:pt idx="70" formatCode="#,##0">
                  <c:v>1041</c:v>
                </c:pt>
                <c:pt idx="71">
                  <c:v>774</c:v>
                </c:pt>
                <c:pt idx="72">
                  <c:v>793</c:v>
                </c:pt>
                <c:pt idx="73">
                  <c:v>604</c:v>
                </c:pt>
                <c:pt idx="74">
                  <c:v>876</c:v>
                </c:pt>
                <c:pt idx="75">
                  <c:v>829</c:v>
                </c:pt>
                <c:pt idx="76">
                  <c:v>793</c:v>
                </c:pt>
                <c:pt idx="77" formatCode="#,##0">
                  <c:v>958</c:v>
                </c:pt>
                <c:pt idx="78">
                  <c:v>901</c:v>
                </c:pt>
                <c:pt idx="79">
                  <c:v>575</c:v>
                </c:pt>
                <c:pt idx="80">
                  <c:v>744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826344"/>
        <c:axId val="219826736"/>
      </c:barChart>
      <c:catAx>
        <c:axId val="219826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9826736"/>
        <c:crosses val="autoZero"/>
        <c:auto val="1"/>
        <c:lblAlgn val="ctr"/>
        <c:lblOffset val="100"/>
        <c:noMultiLvlLbl val="0"/>
      </c:catAx>
      <c:valAx>
        <c:axId val="219826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9826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PENAL!$H$5:$H$47</c:f>
              <c:numCache>
                <c:formatCode>#,##0</c:formatCode>
                <c:ptCount val="43"/>
                <c:pt idx="0">
                  <c:v>508</c:v>
                </c:pt>
                <c:pt idx="1">
                  <c:v>752</c:v>
                </c:pt>
                <c:pt idx="2">
                  <c:v>709</c:v>
                </c:pt>
                <c:pt idx="3">
                  <c:v>595</c:v>
                </c:pt>
                <c:pt idx="4">
                  <c:v>637</c:v>
                </c:pt>
                <c:pt idx="5">
                  <c:v>499</c:v>
                </c:pt>
                <c:pt idx="6">
                  <c:v>573</c:v>
                </c:pt>
                <c:pt idx="7">
                  <c:v>579</c:v>
                </c:pt>
                <c:pt idx="8">
                  <c:v>48</c:v>
                </c:pt>
                <c:pt idx="9">
                  <c:v>711</c:v>
                </c:pt>
                <c:pt idx="10">
                  <c:v>1098</c:v>
                </c:pt>
                <c:pt idx="11">
                  <c:v>664</c:v>
                </c:pt>
                <c:pt idx="12">
                  <c:v>113</c:v>
                </c:pt>
                <c:pt idx="13">
                  <c:v>788</c:v>
                </c:pt>
                <c:pt idx="14">
                  <c:v>851</c:v>
                </c:pt>
                <c:pt idx="15">
                  <c:v>731</c:v>
                </c:pt>
                <c:pt idx="16">
                  <c:v>633</c:v>
                </c:pt>
                <c:pt idx="17">
                  <c:v>564</c:v>
                </c:pt>
                <c:pt idx="18">
                  <c:v>647</c:v>
                </c:pt>
                <c:pt idx="19">
                  <c:v>747</c:v>
                </c:pt>
                <c:pt idx="20">
                  <c:v>726</c:v>
                </c:pt>
                <c:pt idx="21">
                  <c:v>691</c:v>
                </c:pt>
                <c:pt idx="22">
                  <c:v>753</c:v>
                </c:pt>
                <c:pt idx="23">
                  <c:v>617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1086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1293</c:v>
                </c:pt>
                <c:pt idx="42">
                  <c:v>1131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0928"/>
        <c:axId val="392561320"/>
      </c:barChart>
      <c:catAx>
        <c:axId val="392560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561320"/>
        <c:crosses val="autoZero"/>
        <c:auto val="1"/>
        <c:lblAlgn val="ctr"/>
        <c:lblOffset val="100"/>
        <c:noMultiLvlLbl val="0"/>
      </c:catAx>
      <c:valAx>
        <c:axId val="3925613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560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PENAL!$I$5:$I$47</c:f>
              <c:numCache>
                <c:formatCode>#,##0</c:formatCode>
                <c:ptCount val="43"/>
                <c:pt idx="0">
                  <c:v>766</c:v>
                </c:pt>
                <c:pt idx="1">
                  <c:v>1458</c:v>
                </c:pt>
                <c:pt idx="2">
                  <c:v>693</c:v>
                </c:pt>
                <c:pt idx="3">
                  <c:v>1012</c:v>
                </c:pt>
                <c:pt idx="4">
                  <c:v>784</c:v>
                </c:pt>
                <c:pt idx="5">
                  <c:v>641</c:v>
                </c:pt>
                <c:pt idx="6">
                  <c:v>669</c:v>
                </c:pt>
                <c:pt idx="7">
                  <c:v>667</c:v>
                </c:pt>
                <c:pt idx="8">
                  <c:v>15</c:v>
                </c:pt>
                <c:pt idx="9">
                  <c:v>1579</c:v>
                </c:pt>
                <c:pt idx="10">
                  <c:v>1501</c:v>
                </c:pt>
                <c:pt idx="11">
                  <c:v>920</c:v>
                </c:pt>
                <c:pt idx="12">
                  <c:v>11</c:v>
                </c:pt>
                <c:pt idx="13">
                  <c:v>934</c:v>
                </c:pt>
                <c:pt idx="14">
                  <c:v>935</c:v>
                </c:pt>
                <c:pt idx="15">
                  <c:v>681</c:v>
                </c:pt>
                <c:pt idx="16">
                  <c:v>1381</c:v>
                </c:pt>
                <c:pt idx="17">
                  <c:v>630</c:v>
                </c:pt>
                <c:pt idx="18">
                  <c:v>902</c:v>
                </c:pt>
                <c:pt idx="19">
                  <c:v>1245</c:v>
                </c:pt>
                <c:pt idx="20">
                  <c:v>1033</c:v>
                </c:pt>
                <c:pt idx="21">
                  <c:v>692</c:v>
                </c:pt>
                <c:pt idx="22">
                  <c:v>672</c:v>
                </c:pt>
                <c:pt idx="23">
                  <c:v>1095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1462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233</c:v>
                </c:pt>
                <c:pt idx="41">
                  <c:v>1635</c:v>
                </c:pt>
                <c:pt idx="42">
                  <c:v>1206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2104"/>
        <c:axId val="392562496"/>
      </c:barChart>
      <c:catAx>
        <c:axId val="3925621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562496"/>
        <c:crosses val="autoZero"/>
        <c:auto val="1"/>
        <c:lblAlgn val="ctr"/>
        <c:lblOffset val="100"/>
        <c:noMultiLvlLbl val="0"/>
      </c:catAx>
      <c:valAx>
        <c:axId val="3925624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5621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PENAL!$J$4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PENAL!$A$5:$A$47</c:f>
              <c:strCache>
                <c:ptCount val="43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5 DE ALICANTE</c:v>
                </c:pt>
                <c:pt idx="5">
                  <c:v>JDO. Nº. 6 DE ALICANTE</c:v>
                </c:pt>
                <c:pt idx="6">
                  <c:v>JDO. Nº. 7 DE ALICANTE</c:v>
                </c:pt>
                <c:pt idx="7">
                  <c:v>JDO. Nº. 8 DE ALICANTE</c:v>
                </c:pt>
                <c:pt idx="8">
                  <c:v>JDO. Nº 9 DE ALICANTE</c:v>
                </c:pt>
                <c:pt idx="9">
                  <c:v>JDO. Nº. 1 DE ORIHUELA</c:v>
                </c:pt>
                <c:pt idx="10">
                  <c:v>JDO. Nº. 2 DE ORIHUELA</c:v>
                </c:pt>
                <c:pt idx="11">
                  <c:v>JDO. Nº. 3 DE ORIHUELA</c:v>
                </c:pt>
                <c:pt idx="12">
                  <c:v>JDO. Nº. 4 DE ORIHUELA</c:v>
                </c:pt>
                <c:pt idx="13">
                  <c:v>JDO. Nº. 1 DE ELX</c:v>
                </c:pt>
                <c:pt idx="14">
                  <c:v>JDO. Nº. 2 DE ELX</c:v>
                </c:pt>
                <c:pt idx="15">
                  <c:v>JDO. Nº. 3 DE ELX</c:v>
                </c:pt>
                <c:pt idx="16">
                  <c:v>JDO. Nº. 1 DE BENIDORM</c:v>
                </c:pt>
                <c:pt idx="17">
                  <c:v>JDO. Nº. 2 DE BENIDORM</c:v>
                </c:pt>
                <c:pt idx="18">
                  <c:v>JDO. Nº. 3 DE BENIDORM</c:v>
                </c:pt>
                <c:pt idx="19">
                  <c:v>JDO. Nº. 1 DE CASTELLO DE LA PLANA</c:v>
                </c:pt>
                <c:pt idx="20">
                  <c:v>JDO. Nº. 2 DE CASTELLO DE LA PLANA</c:v>
                </c:pt>
                <c:pt idx="21">
                  <c:v>JDO. Nº . 3 DE CASTELLO DE LA PLANA</c:v>
                </c:pt>
                <c:pt idx="22">
                  <c:v>JDO. Nº. 4 DE CASTELLO DE LA PLANA</c:v>
                </c:pt>
                <c:pt idx="23">
                  <c:v>JDO. Nº . 1 DE VINAROS</c:v>
                </c:pt>
                <c:pt idx="24">
                  <c:v>JDO. Nº. 5 DE VALENCIA</c:v>
                </c:pt>
                <c:pt idx="25">
                  <c:v>JDO. Nº. 13 DE VALENCIA</c:v>
                </c:pt>
                <c:pt idx="26">
                  <c:v>JDO. Nº. 14 DE VALENCIA</c:v>
                </c:pt>
                <c:pt idx="27">
                  <c:v>JDO. Nº. 16 DE VALENCIA</c:v>
                </c:pt>
                <c:pt idx="28">
                  <c:v>JDO. Nº. 1 DE GANDIA</c:v>
                </c:pt>
                <c:pt idx="29">
                  <c:v>JDO. Nº. 1 DE VALENCIA</c:v>
                </c:pt>
                <c:pt idx="30">
                  <c:v>JDO. Nº. 2 DE VALENCIA</c:v>
                </c:pt>
                <c:pt idx="31">
                  <c:v>JDO. Nº. 3 DE VALENCIA</c:v>
                </c:pt>
                <c:pt idx="32">
                  <c:v>JDO. Nº. 4 DE VALENCIA</c:v>
                </c:pt>
                <c:pt idx="33">
                  <c:v>JDO. Nº. 6 DE VALENCIA</c:v>
                </c:pt>
                <c:pt idx="34">
                  <c:v>JDO. Nº. 7 DE VALENCIA</c:v>
                </c:pt>
                <c:pt idx="35">
                  <c:v>JDO. Nº. 8 DE VALENCIA</c:v>
                </c:pt>
                <c:pt idx="36">
                  <c:v>JDO.  Nº. 9 DE VALENCIA</c:v>
                </c:pt>
                <c:pt idx="37">
                  <c:v>JDO. Nº. 10 DE VALENCIA</c:v>
                </c:pt>
                <c:pt idx="38">
                  <c:v>JDO. Nº. 11 DE VALENCIA</c:v>
                </c:pt>
                <c:pt idx="39">
                  <c:v>JDO. Nº. 12 DE VALENCIA</c:v>
                </c:pt>
                <c:pt idx="40">
                  <c:v>JDO. Nº. 15 DE VALENCIA</c:v>
                </c:pt>
                <c:pt idx="41">
                  <c:v>JDO. Nº. 17 DE VALENCIA</c:v>
                </c:pt>
                <c:pt idx="42">
                  <c:v>JDO. Nº.18 DE VALENCIA</c:v>
                </c:pt>
              </c:strCache>
            </c:strRef>
          </c:cat>
          <c:val>
            <c:numRef>
              <c:f>PENAL!$J$5:$J$47</c:f>
              <c:numCache>
                <c:formatCode>#,##0</c:formatCode>
                <c:ptCount val="43"/>
                <c:pt idx="0">
                  <c:v>1233</c:v>
                </c:pt>
                <c:pt idx="1">
                  <c:v>528</c:v>
                </c:pt>
                <c:pt idx="2">
                  <c:v>706</c:v>
                </c:pt>
                <c:pt idx="3">
                  <c:v>626</c:v>
                </c:pt>
                <c:pt idx="4">
                  <c:v>582</c:v>
                </c:pt>
                <c:pt idx="5">
                  <c:v>896</c:v>
                </c:pt>
                <c:pt idx="6">
                  <c:v>562</c:v>
                </c:pt>
                <c:pt idx="7">
                  <c:v>684</c:v>
                </c:pt>
                <c:pt idx="8">
                  <c:v>33</c:v>
                </c:pt>
                <c:pt idx="9">
                  <c:v>668</c:v>
                </c:pt>
                <c:pt idx="10">
                  <c:v>2366</c:v>
                </c:pt>
                <c:pt idx="11">
                  <c:v>842</c:v>
                </c:pt>
                <c:pt idx="12">
                  <c:v>102</c:v>
                </c:pt>
                <c:pt idx="13">
                  <c:v>1771</c:v>
                </c:pt>
                <c:pt idx="14">
                  <c:v>1378</c:v>
                </c:pt>
                <c:pt idx="15">
                  <c:v>1203</c:v>
                </c:pt>
                <c:pt idx="16">
                  <c:v>1313</c:v>
                </c:pt>
                <c:pt idx="17">
                  <c:v>1683</c:v>
                </c:pt>
                <c:pt idx="18">
                  <c:v>1569</c:v>
                </c:pt>
                <c:pt idx="19">
                  <c:v>885</c:v>
                </c:pt>
                <c:pt idx="20">
                  <c:v>1127</c:v>
                </c:pt>
                <c:pt idx="21">
                  <c:v>1280</c:v>
                </c:pt>
                <c:pt idx="22">
                  <c:v>1400</c:v>
                </c:pt>
                <c:pt idx="23">
                  <c:v>1133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2267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303</c:v>
                </c:pt>
                <c:pt idx="41">
                  <c:v>1579</c:v>
                </c:pt>
                <c:pt idx="42">
                  <c:v>1181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3280"/>
        <c:axId val="392563672"/>
      </c:barChart>
      <c:catAx>
        <c:axId val="392563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563672"/>
        <c:crosses val="autoZero"/>
        <c:auto val="1"/>
        <c:lblAlgn val="ctr"/>
        <c:lblOffset val="100"/>
        <c:noMultiLvlLbl val="0"/>
      </c:catAx>
      <c:valAx>
        <c:axId val="39256367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25632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CONTENCIOSO!$A$5:$A$22</c:f>
              <c:strCache>
                <c:ptCount val="1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  <c:pt idx="17">
                  <c:v>Total</c:v>
                </c:pt>
              </c:strCache>
            </c:strRef>
          </c:cat>
          <c:val>
            <c:numRef>
              <c:f>CONTENCIOSO!$E$5:$E$22</c:f>
              <c:numCache>
                <c:formatCode>General</c:formatCode>
                <c:ptCount val="18"/>
                <c:pt idx="0">
                  <c:v>777</c:v>
                </c:pt>
                <c:pt idx="1">
                  <c:v>513</c:v>
                </c:pt>
                <c:pt idx="2">
                  <c:v>444</c:v>
                </c:pt>
                <c:pt idx="3">
                  <c:v>671</c:v>
                </c:pt>
                <c:pt idx="4" formatCode="#,##0">
                  <c:v>1135</c:v>
                </c:pt>
                <c:pt idx="5" formatCode="#,##0">
                  <c:v>1309</c:v>
                </c:pt>
                <c:pt idx="6">
                  <c:v>561</c:v>
                </c:pt>
                <c:pt idx="7">
                  <c:v>365</c:v>
                </c:pt>
                <c:pt idx="8">
                  <c:v>324</c:v>
                </c:pt>
                <c:pt idx="9">
                  <c:v>399</c:v>
                </c:pt>
                <c:pt idx="10">
                  <c:v>382</c:v>
                </c:pt>
                <c:pt idx="11">
                  <c:v>750</c:v>
                </c:pt>
                <c:pt idx="12">
                  <c:v>374</c:v>
                </c:pt>
                <c:pt idx="13">
                  <c:v>906</c:v>
                </c:pt>
                <c:pt idx="14">
                  <c:v>983</c:v>
                </c:pt>
                <c:pt idx="15">
                  <c:v>367</c:v>
                </c:pt>
                <c:pt idx="16">
                  <c:v>892</c:v>
                </c:pt>
                <c:pt idx="17" formatCode="#,##0">
                  <c:v>11152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2564456"/>
        <c:axId val="392564848"/>
      </c:barChart>
      <c:catAx>
        <c:axId val="39256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i="0"/>
            </a:pPr>
            <a:endParaRPr lang="es-ES"/>
          </a:p>
        </c:txPr>
        <c:crossAx val="392564848"/>
        <c:crosses val="autoZero"/>
        <c:auto val="1"/>
        <c:lblAlgn val="ctr"/>
        <c:lblOffset val="100"/>
        <c:noMultiLvlLbl val="0"/>
      </c:catAx>
      <c:valAx>
        <c:axId val="392564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25644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6200734908136476"/>
          <c:y val="2.3452771135732728E-2"/>
          <c:w val="7.5985301837270411E-2"/>
          <c:h val="7.068240485085293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Vistas celebradas</c:v>
          </c:tx>
          <c:spPr>
            <a:solidFill>
              <a:srgbClr val="C0504D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CONTENCIOSO!$A$5:$A$22</c:f>
              <c:strCache>
                <c:ptCount val="1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  <c:pt idx="17">
                  <c:v>Total</c:v>
                </c:pt>
              </c:strCache>
            </c:strRef>
          </c:cat>
          <c:val>
            <c:numRef>
              <c:f>CONTENCIOSO!$K$5:$K$22</c:f>
              <c:numCache>
                <c:formatCode>General</c:formatCode>
                <c:ptCount val="18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5632"/>
        <c:axId val="392566024"/>
      </c:barChart>
      <c:catAx>
        <c:axId val="392565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2566024"/>
        <c:crosses val="autoZero"/>
        <c:auto val="1"/>
        <c:lblAlgn val="ctr"/>
        <c:lblOffset val="100"/>
        <c:noMultiLvlLbl val="0"/>
      </c:catAx>
      <c:valAx>
        <c:axId val="392566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256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CONTENCIOSO!$B$4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CONTENCIOSO!$B$5:$B$21</c:f>
              <c:numCache>
                <c:formatCode>#,##0</c:formatCode>
                <c:ptCount val="17"/>
                <c:pt idx="0" formatCode="General">
                  <c:v>998</c:v>
                </c:pt>
                <c:pt idx="1">
                  <c:v>1015</c:v>
                </c:pt>
                <c:pt idx="2" formatCode="General">
                  <c:v>982</c:v>
                </c:pt>
                <c:pt idx="3" formatCode="General">
                  <c:v>998</c:v>
                </c:pt>
                <c:pt idx="4">
                  <c:v>1029</c:v>
                </c:pt>
                <c:pt idx="5">
                  <c:v>1008</c:v>
                </c:pt>
                <c:pt idx="6">
                  <c:v>1024</c:v>
                </c:pt>
                <c:pt idx="7" formatCode="General">
                  <c:v>656</c:v>
                </c:pt>
                <c:pt idx="8" formatCode="General">
                  <c:v>619</c:v>
                </c:pt>
                <c:pt idx="9" formatCode="General">
                  <c:v>580</c:v>
                </c:pt>
                <c:pt idx="10" formatCode="General">
                  <c:v>639</c:v>
                </c:pt>
                <c:pt idx="11">
                  <c:v>1091</c:v>
                </c:pt>
                <c:pt idx="12" formatCode="General">
                  <c:v>648</c:v>
                </c:pt>
                <c:pt idx="13">
                  <c:v>1106</c:v>
                </c:pt>
                <c:pt idx="14">
                  <c:v>1152</c:v>
                </c:pt>
                <c:pt idx="15" formatCode="General">
                  <c:v>643</c:v>
                </c:pt>
                <c:pt idx="16">
                  <c:v>1093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6808"/>
        <c:axId val="392567200"/>
      </c:barChart>
      <c:catAx>
        <c:axId val="392566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2567200"/>
        <c:crosses val="autoZero"/>
        <c:auto val="1"/>
        <c:lblAlgn val="ctr"/>
        <c:lblOffset val="100"/>
        <c:noMultiLvlLbl val="0"/>
      </c:catAx>
      <c:valAx>
        <c:axId val="392567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25668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CONTENCIOSO!$B$4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CONTENCIOSO!$B$5:$B$21</c:f>
              <c:numCache>
                <c:formatCode>#,##0</c:formatCode>
                <c:ptCount val="17"/>
                <c:pt idx="0" formatCode="General">
                  <c:v>998</c:v>
                </c:pt>
                <c:pt idx="1">
                  <c:v>1015</c:v>
                </c:pt>
                <c:pt idx="2" formatCode="General">
                  <c:v>982</c:v>
                </c:pt>
                <c:pt idx="3" formatCode="General">
                  <c:v>998</c:v>
                </c:pt>
                <c:pt idx="4">
                  <c:v>1029</c:v>
                </c:pt>
                <c:pt idx="5">
                  <c:v>1008</c:v>
                </c:pt>
                <c:pt idx="6">
                  <c:v>1024</c:v>
                </c:pt>
                <c:pt idx="7" formatCode="General">
                  <c:v>656</c:v>
                </c:pt>
                <c:pt idx="8" formatCode="General">
                  <c:v>619</c:v>
                </c:pt>
                <c:pt idx="9" formatCode="General">
                  <c:v>580</c:v>
                </c:pt>
                <c:pt idx="10" formatCode="General">
                  <c:v>639</c:v>
                </c:pt>
                <c:pt idx="11">
                  <c:v>1091</c:v>
                </c:pt>
                <c:pt idx="12" formatCode="General">
                  <c:v>648</c:v>
                </c:pt>
                <c:pt idx="13">
                  <c:v>1106</c:v>
                </c:pt>
                <c:pt idx="14">
                  <c:v>1152</c:v>
                </c:pt>
                <c:pt idx="15" formatCode="General">
                  <c:v>643</c:v>
                </c:pt>
                <c:pt idx="16">
                  <c:v>1093</c:v>
                </c:pt>
              </c:numCache>
            </c:numRef>
          </c:val>
        </c:ser>
        <c:ser>
          <c:idx val="1"/>
          <c:order val="1"/>
          <c:tx>
            <c:strRef>
              <c:f>CONTENCIOSO!$C$4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CONTENCIOSO!$C$5:$C$21</c:f>
              <c:numCache>
                <c:formatCode>#,##0</c:formatCode>
                <c:ptCount val="17"/>
                <c:pt idx="0">
                  <c:v>1036</c:v>
                </c:pt>
                <c:pt idx="1">
                  <c:v>1112</c:v>
                </c:pt>
                <c:pt idx="2">
                  <c:v>1044</c:v>
                </c:pt>
                <c:pt idx="3" formatCode="General">
                  <c:v>843</c:v>
                </c:pt>
                <c:pt idx="4">
                  <c:v>1423</c:v>
                </c:pt>
                <c:pt idx="5">
                  <c:v>1600</c:v>
                </c:pt>
                <c:pt idx="6" formatCode="General">
                  <c:v>779</c:v>
                </c:pt>
                <c:pt idx="7" formatCode="General">
                  <c:v>587</c:v>
                </c:pt>
                <c:pt idx="8" formatCode="General">
                  <c:v>527</c:v>
                </c:pt>
                <c:pt idx="9" formatCode="General">
                  <c:v>576</c:v>
                </c:pt>
                <c:pt idx="10" formatCode="General">
                  <c:v>593</c:v>
                </c:pt>
                <c:pt idx="11" formatCode="General">
                  <c:v>936</c:v>
                </c:pt>
                <c:pt idx="12" formatCode="General">
                  <c:v>605</c:v>
                </c:pt>
                <c:pt idx="13">
                  <c:v>1125</c:v>
                </c:pt>
                <c:pt idx="14">
                  <c:v>1267</c:v>
                </c:pt>
                <c:pt idx="15" formatCode="General">
                  <c:v>594</c:v>
                </c:pt>
                <c:pt idx="16">
                  <c:v>1066</c:v>
                </c:pt>
              </c:numCache>
            </c:numRef>
          </c:val>
        </c:ser>
        <c:ser>
          <c:idx val="2"/>
          <c:order val="2"/>
          <c:tx>
            <c:strRef>
              <c:f>CONTENCIOSO!$D$4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CONTENCIOSO!$D$5:$D$21</c:f>
              <c:numCache>
                <c:formatCode>General</c:formatCode>
                <c:ptCount val="17"/>
                <c:pt idx="0">
                  <c:v>523</c:v>
                </c:pt>
                <c:pt idx="1">
                  <c:v>304</c:v>
                </c:pt>
                <c:pt idx="2">
                  <c:v>427</c:v>
                </c:pt>
                <c:pt idx="3">
                  <c:v>399</c:v>
                </c:pt>
                <c:pt idx="4" formatCode="#,##0">
                  <c:v>843</c:v>
                </c:pt>
                <c:pt idx="5" formatCode="#,##0">
                  <c:v>915</c:v>
                </c:pt>
                <c:pt idx="6">
                  <c:v>785</c:v>
                </c:pt>
                <c:pt idx="7">
                  <c:v>307</c:v>
                </c:pt>
                <c:pt idx="8">
                  <c:v>401</c:v>
                </c:pt>
                <c:pt idx="9">
                  <c:v>295</c:v>
                </c:pt>
                <c:pt idx="10">
                  <c:v>603</c:v>
                </c:pt>
                <c:pt idx="11" formatCode="#,##0">
                  <c:v>1119</c:v>
                </c:pt>
                <c:pt idx="12">
                  <c:v>315</c:v>
                </c:pt>
                <c:pt idx="13">
                  <c:v>962</c:v>
                </c:pt>
                <c:pt idx="14">
                  <c:v>889</c:v>
                </c:pt>
                <c:pt idx="15">
                  <c:v>317</c:v>
                </c:pt>
                <c:pt idx="16" formatCode="#,##0">
                  <c:v>1003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2567984"/>
        <c:axId val="393206664"/>
      </c:barChart>
      <c:catAx>
        <c:axId val="392567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06664"/>
        <c:crosses val="autoZero"/>
        <c:auto val="1"/>
        <c:lblAlgn val="ctr"/>
        <c:lblOffset val="100"/>
        <c:noMultiLvlLbl val="0"/>
      </c:catAx>
      <c:valAx>
        <c:axId val="393206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25679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CONTENCIOSO!$E$4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CONTENCIOSO!$E$5:$E$21</c:f>
              <c:numCache>
                <c:formatCode>General</c:formatCode>
                <c:ptCount val="17"/>
                <c:pt idx="0">
                  <c:v>777</c:v>
                </c:pt>
                <c:pt idx="1">
                  <c:v>513</c:v>
                </c:pt>
                <c:pt idx="2">
                  <c:v>444</c:v>
                </c:pt>
                <c:pt idx="3">
                  <c:v>671</c:v>
                </c:pt>
                <c:pt idx="4" formatCode="#,##0">
                  <c:v>1135</c:v>
                </c:pt>
                <c:pt idx="5" formatCode="#,##0">
                  <c:v>1309</c:v>
                </c:pt>
                <c:pt idx="6">
                  <c:v>561</c:v>
                </c:pt>
                <c:pt idx="7">
                  <c:v>365</c:v>
                </c:pt>
                <c:pt idx="8">
                  <c:v>324</c:v>
                </c:pt>
                <c:pt idx="9">
                  <c:v>399</c:v>
                </c:pt>
                <c:pt idx="10">
                  <c:v>382</c:v>
                </c:pt>
                <c:pt idx="11">
                  <c:v>750</c:v>
                </c:pt>
                <c:pt idx="12">
                  <c:v>374</c:v>
                </c:pt>
                <c:pt idx="13">
                  <c:v>906</c:v>
                </c:pt>
                <c:pt idx="14">
                  <c:v>983</c:v>
                </c:pt>
                <c:pt idx="15">
                  <c:v>367</c:v>
                </c:pt>
                <c:pt idx="16">
                  <c:v>892</c:v>
                </c:pt>
              </c:numCache>
            </c:numRef>
          </c:val>
        </c:ser>
        <c:ser>
          <c:idx val="1"/>
          <c:order val="1"/>
          <c:tx>
            <c:strRef>
              <c:f>CONTENCIOSO!$F$4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CONTENCIOSO!$F$5:$F$21</c:f>
              <c:numCache>
                <c:formatCode>General</c:formatCode>
                <c:ptCount val="17"/>
                <c:pt idx="0">
                  <c:v>304</c:v>
                </c:pt>
                <c:pt idx="1">
                  <c:v>420</c:v>
                </c:pt>
                <c:pt idx="2">
                  <c:v>271</c:v>
                </c:pt>
                <c:pt idx="3">
                  <c:v>278</c:v>
                </c:pt>
                <c:pt idx="4">
                  <c:v>343</c:v>
                </c:pt>
                <c:pt idx="5">
                  <c:v>269</c:v>
                </c:pt>
                <c:pt idx="6">
                  <c:v>257</c:v>
                </c:pt>
                <c:pt idx="7">
                  <c:v>301</c:v>
                </c:pt>
                <c:pt idx="8">
                  <c:v>312</c:v>
                </c:pt>
                <c:pt idx="9">
                  <c:v>302</c:v>
                </c:pt>
                <c:pt idx="10">
                  <c:v>345</c:v>
                </c:pt>
                <c:pt idx="11">
                  <c:v>163</c:v>
                </c:pt>
                <c:pt idx="12">
                  <c:v>294</c:v>
                </c:pt>
                <c:pt idx="13">
                  <c:v>286</c:v>
                </c:pt>
                <c:pt idx="14">
                  <c:v>249</c:v>
                </c:pt>
                <c:pt idx="15">
                  <c:v>344</c:v>
                </c:pt>
                <c:pt idx="16">
                  <c:v>160</c:v>
                </c:pt>
              </c:numCache>
            </c:numRef>
          </c:val>
        </c:ser>
        <c:ser>
          <c:idx val="2"/>
          <c:order val="2"/>
          <c:tx>
            <c:strRef>
              <c:f>CONTENCIOSO!$G$4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CONTENCIOSO!$G$5:$G$21</c:f>
              <c:numCache>
                <c:formatCode>General</c:formatCode>
                <c:ptCount val="17"/>
                <c:pt idx="0">
                  <c:v>33</c:v>
                </c:pt>
                <c:pt idx="1">
                  <c:v>177</c:v>
                </c:pt>
                <c:pt idx="2">
                  <c:v>35</c:v>
                </c:pt>
                <c:pt idx="3">
                  <c:v>50</c:v>
                </c:pt>
                <c:pt idx="4">
                  <c:v>65</c:v>
                </c:pt>
                <c:pt idx="5">
                  <c:v>98</c:v>
                </c:pt>
                <c:pt idx="6">
                  <c:v>56</c:v>
                </c:pt>
                <c:pt idx="7">
                  <c:v>157</c:v>
                </c:pt>
                <c:pt idx="8">
                  <c:v>175</c:v>
                </c:pt>
                <c:pt idx="9">
                  <c:v>20</c:v>
                </c:pt>
                <c:pt idx="10">
                  <c:v>105</c:v>
                </c:pt>
                <c:pt idx="11">
                  <c:v>76</c:v>
                </c:pt>
                <c:pt idx="12">
                  <c:v>32</c:v>
                </c:pt>
                <c:pt idx="13">
                  <c:v>90</c:v>
                </c:pt>
                <c:pt idx="14">
                  <c:v>153</c:v>
                </c:pt>
                <c:pt idx="15">
                  <c:v>89</c:v>
                </c:pt>
                <c:pt idx="16">
                  <c:v>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3207448"/>
        <c:axId val="393207840"/>
      </c:barChart>
      <c:catAx>
        <c:axId val="393207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07840"/>
        <c:crosses val="autoZero"/>
        <c:auto val="1"/>
        <c:lblAlgn val="ctr"/>
        <c:lblOffset val="100"/>
        <c:noMultiLvlLbl val="0"/>
      </c:catAx>
      <c:valAx>
        <c:axId val="393207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32074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CONTENCIOSO!$H$4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CONTENCIOSO!$H$5:$H$21</c:f>
              <c:numCache>
                <c:formatCode>General</c:formatCode>
                <c:ptCount val="17"/>
                <c:pt idx="0">
                  <c:v>70</c:v>
                </c:pt>
                <c:pt idx="1">
                  <c:v>162</c:v>
                </c:pt>
                <c:pt idx="2">
                  <c:v>42</c:v>
                </c:pt>
                <c:pt idx="3">
                  <c:v>195</c:v>
                </c:pt>
                <c:pt idx="4">
                  <c:v>128</c:v>
                </c:pt>
                <c:pt idx="5">
                  <c:v>56</c:v>
                </c:pt>
                <c:pt idx="6">
                  <c:v>44</c:v>
                </c:pt>
                <c:pt idx="7">
                  <c:v>106</c:v>
                </c:pt>
                <c:pt idx="8">
                  <c:v>116</c:v>
                </c:pt>
                <c:pt idx="9">
                  <c:v>11</c:v>
                </c:pt>
                <c:pt idx="10">
                  <c:v>33</c:v>
                </c:pt>
                <c:pt idx="11">
                  <c:v>39</c:v>
                </c:pt>
                <c:pt idx="12">
                  <c:v>10</c:v>
                </c:pt>
                <c:pt idx="13">
                  <c:v>73</c:v>
                </c:pt>
                <c:pt idx="14">
                  <c:v>10</c:v>
                </c:pt>
                <c:pt idx="15">
                  <c:v>38</c:v>
                </c:pt>
                <c:pt idx="16">
                  <c:v>12</c:v>
                </c:pt>
              </c:numCache>
            </c:numRef>
          </c:val>
        </c:ser>
        <c:ser>
          <c:idx val="1"/>
          <c:order val="1"/>
          <c:tx>
            <c:strRef>
              <c:f>CONTENCIOSO!$I$4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CONTENCIOSO!$I$5:$I$21</c:f>
              <c:numCache>
                <c:formatCode>General</c:formatCode>
                <c:ptCount val="17"/>
                <c:pt idx="0">
                  <c:v>31</c:v>
                </c:pt>
                <c:pt idx="1">
                  <c:v>138</c:v>
                </c:pt>
                <c:pt idx="2">
                  <c:v>8</c:v>
                </c:pt>
                <c:pt idx="3">
                  <c:v>31</c:v>
                </c:pt>
                <c:pt idx="4">
                  <c:v>88</c:v>
                </c:pt>
                <c:pt idx="5">
                  <c:v>92</c:v>
                </c:pt>
                <c:pt idx="6">
                  <c:v>42</c:v>
                </c:pt>
                <c:pt idx="7">
                  <c:v>117</c:v>
                </c:pt>
                <c:pt idx="8">
                  <c:v>124</c:v>
                </c:pt>
                <c:pt idx="9">
                  <c:v>9</c:v>
                </c:pt>
                <c:pt idx="10">
                  <c:v>52</c:v>
                </c:pt>
                <c:pt idx="11">
                  <c:v>37</c:v>
                </c:pt>
                <c:pt idx="12">
                  <c:v>15</c:v>
                </c:pt>
                <c:pt idx="13">
                  <c:v>62</c:v>
                </c:pt>
                <c:pt idx="14">
                  <c:v>10</c:v>
                </c:pt>
                <c:pt idx="15">
                  <c:v>44</c:v>
                </c:pt>
                <c:pt idx="16">
                  <c:v>19</c:v>
                </c:pt>
              </c:numCache>
            </c:numRef>
          </c:val>
        </c:ser>
        <c:ser>
          <c:idx val="2"/>
          <c:order val="2"/>
          <c:tx>
            <c:strRef>
              <c:f>CONTENCIOSO!$J$4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CONTENCIOSO!$A$5:$A$21</c:f>
              <c:strCache>
                <c:ptCount val="17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4 DE ALICANTE</c:v>
                </c:pt>
                <c:pt idx="4">
                  <c:v>JDO. Nº. 1 DE ELX</c:v>
                </c:pt>
                <c:pt idx="5">
                  <c:v>JDO. Nº. 1 DE CASTELLO DE LA PLANA</c:v>
                </c:pt>
                <c:pt idx="6">
                  <c:v>JDO. Nº. 2 DE CASTELLO DE LA PLANA</c:v>
                </c:pt>
                <c:pt idx="7">
                  <c:v>JDO. Nº. 1 DE VALENCIA</c:v>
                </c:pt>
                <c:pt idx="8">
                  <c:v>JDO. Nº. 2 DE VALENCIA</c:v>
                </c:pt>
                <c:pt idx="9">
                  <c:v>JDO. Nº. 3 DE VALENCIA</c:v>
                </c:pt>
                <c:pt idx="10">
                  <c:v>JDO. Nº. 4 DE VALENCIA</c:v>
                </c:pt>
                <c:pt idx="11">
                  <c:v>JDO. Nº. 5 DE VALENCIA</c:v>
                </c:pt>
                <c:pt idx="12">
                  <c:v>JDO. Nº. 6 DE VALENCIA</c:v>
                </c:pt>
                <c:pt idx="13">
                  <c:v>JDO. Nº. 7 DE VALENCIA</c:v>
                </c:pt>
                <c:pt idx="14">
                  <c:v>JDO. Nº. 8 DE VALENCIA</c:v>
                </c:pt>
                <c:pt idx="15">
                  <c:v>JDO. Nº. 9 DE VALENCIA</c:v>
                </c:pt>
                <c:pt idx="16">
                  <c:v>JDO. Nº. 10 DE VALENCIA</c:v>
                </c:pt>
              </c:strCache>
            </c:strRef>
          </c:cat>
          <c:val>
            <c:numRef>
              <c:f>CONTENCIOSO!$J$5:$J$21</c:f>
              <c:numCache>
                <c:formatCode>General</c:formatCode>
                <c:ptCount val="17"/>
                <c:pt idx="0">
                  <c:v>84</c:v>
                </c:pt>
                <c:pt idx="1">
                  <c:v>90</c:v>
                </c:pt>
                <c:pt idx="2">
                  <c:v>76</c:v>
                </c:pt>
                <c:pt idx="3">
                  <c:v>242</c:v>
                </c:pt>
                <c:pt idx="4">
                  <c:v>126</c:v>
                </c:pt>
                <c:pt idx="5">
                  <c:v>21</c:v>
                </c:pt>
                <c:pt idx="6">
                  <c:v>41</c:v>
                </c:pt>
                <c:pt idx="7">
                  <c:v>20</c:v>
                </c:pt>
                <c:pt idx="8">
                  <c:v>22</c:v>
                </c:pt>
                <c:pt idx="9">
                  <c:v>4</c:v>
                </c:pt>
                <c:pt idx="10">
                  <c:v>19</c:v>
                </c:pt>
                <c:pt idx="11">
                  <c:v>48</c:v>
                </c:pt>
                <c:pt idx="12">
                  <c:v>0</c:v>
                </c:pt>
                <c:pt idx="13">
                  <c:v>16</c:v>
                </c:pt>
                <c:pt idx="14">
                  <c:v>7</c:v>
                </c:pt>
                <c:pt idx="15">
                  <c:v>22</c:v>
                </c:pt>
                <c:pt idx="16">
                  <c:v>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3208624"/>
        <c:axId val="393209016"/>
      </c:barChart>
      <c:catAx>
        <c:axId val="393208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09016"/>
        <c:crosses val="autoZero"/>
        <c:auto val="1"/>
        <c:lblAlgn val="ctr"/>
        <c:lblOffset val="100"/>
        <c:noMultiLvlLbl val="0"/>
      </c:catAx>
      <c:valAx>
        <c:axId val="393209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32086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Vistas celebradas</c:v>
          </c:tx>
          <c:spPr>
            <a:solidFill>
              <a:srgbClr val="C0504D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MERCANTIL!$K$5:$K$12</c:f>
              <c:numCache>
                <c:formatCode>#,##0</c:formatCode>
                <c:ptCount val="8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3209800"/>
        <c:axId val="393210192"/>
      </c:barChart>
      <c:catAx>
        <c:axId val="393209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3210192"/>
        <c:crosses val="autoZero"/>
        <c:auto val="1"/>
        <c:lblAlgn val="ctr"/>
        <c:lblOffset val="100"/>
        <c:noMultiLvlLbl val="0"/>
      </c:catAx>
      <c:valAx>
        <c:axId val="3932101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3209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INSTANCIA!$I$4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INSTANCIA!$I$5:$I$85</c:f>
              <c:numCache>
                <c:formatCode>General</c:formatCode>
                <c:ptCount val="81"/>
                <c:pt idx="0">
                  <c:v>314</c:v>
                </c:pt>
                <c:pt idx="1">
                  <c:v>325</c:v>
                </c:pt>
                <c:pt idx="2">
                  <c:v>280</c:v>
                </c:pt>
                <c:pt idx="3">
                  <c:v>378</c:v>
                </c:pt>
                <c:pt idx="4">
                  <c:v>252</c:v>
                </c:pt>
                <c:pt idx="5">
                  <c:v>404</c:v>
                </c:pt>
                <c:pt idx="6">
                  <c:v>319</c:v>
                </c:pt>
                <c:pt idx="7">
                  <c:v>431</c:v>
                </c:pt>
                <c:pt idx="8">
                  <c:v>515</c:v>
                </c:pt>
                <c:pt idx="9">
                  <c:v>476</c:v>
                </c:pt>
                <c:pt idx="10">
                  <c:v>524</c:v>
                </c:pt>
                <c:pt idx="11">
                  <c:v>443</c:v>
                </c:pt>
                <c:pt idx="12">
                  <c:v>523</c:v>
                </c:pt>
                <c:pt idx="13">
                  <c:v>645</c:v>
                </c:pt>
                <c:pt idx="14">
                  <c:v>530</c:v>
                </c:pt>
                <c:pt idx="15">
                  <c:v>395</c:v>
                </c:pt>
                <c:pt idx="16">
                  <c:v>488</c:v>
                </c:pt>
                <c:pt idx="17">
                  <c:v>299</c:v>
                </c:pt>
                <c:pt idx="18">
                  <c:v>319</c:v>
                </c:pt>
                <c:pt idx="19">
                  <c:v>398</c:v>
                </c:pt>
                <c:pt idx="20">
                  <c:v>389</c:v>
                </c:pt>
                <c:pt idx="21">
                  <c:v>465</c:v>
                </c:pt>
                <c:pt idx="22">
                  <c:v>552</c:v>
                </c:pt>
                <c:pt idx="23">
                  <c:v>315</c:v>
                </c:pt>
                <c:pt idx="24">
                  <c:v>316</c:v>
                </c:pt>
                <c:pt idx="25">
                  <c:v>343</c:v>
                </c:pt>
                <c:pt idx="26">
                  <c:v>268</c:v>
                </c:pt>
                <c:pt idx="27">
                  <c:v>187</c:v>
                </c:pt>
                <c:pt idx="28">
                  <c:v>152</c:v>
                </c:pt>
                <c:pt idx="29">
                  <c:v>488</c:v>
                </c:pt>
                <c:pt idx="30">
                  <c:v>456</c:v>
                </c:pt>
                <c:pt idx="31">
                  <c:v>519</c:v>
                </c:pt>
                <c:pt idx="32">
                  <c:v>361</c:v>
                </c:pt>
                <c:pt idx="33">
                  <c:v>71</c:v>
                </c:pt>
                <c:pt idx="34">
                  <c:v>636</c:v>
                </c:pt>
                <c:pt idx="35">
                  <c:v>333</c:v>
                </c:pt>
                <c:pt idx="36">
                  <c:v>552</c:v>
                </c:pt>
                <c:pt idx="37">
                  <c:v>114</c:v>
                </c:pt>
                <c:pt idx="38">
                  <c:v>467</c:v>
                </c:pt>
                <c:pt idx="39">
                  <c:v>274</c:v>
                </c:pt>
                <c:pt idx="40">
                  <c:v>443</c:v>
                </c:pt>
                <c:pt idx="41">
                  <c:v>407</c:v>
                </c:pt>
                <c:pt idx="42">
                  <c:v>395</c:v>
                </c:pt>
                <c:pt idx="43">
                  <c:v>325</c:v>
                </c:pt>
                <c:pt idx="44">
                  <c:v>315</c:v>
                </c:pt>
                <c:pt idx="45">
                  <c:v>368</c:v>
                </c:pt>
                <c:pt idx="46">
                  <c:v>168</c:v>
                </c:pt>
                <c:pt idx="47">
                  <c:v>102</c:v>
                </c:pt>
                <c:pt idx="48">
                  <c:v>376</c:v>
                </c:pt>
                <c:pt idx="49">
                  <c:v>428</c:v>
                </c:pt>
                <c:pt idx="50">
                  <c:v>349</c:v>
                </c:pt>
                <c:pt idx="51">
                  <c:v>472</c:v>
                </c:pt>
                <c:pt idx="52">
                  <c:v>406</c:v>
                </c:pt>
                <c:pt idx="53">
                  <c:v>362</c:v>
                </c:pt>
                <c:pt idx="54">
                  <c:v>359</c:v>
                </c:pt>
                <c:pt idx="55">
                  <c:v>254</c:v>
                </c:pt>
                <c:pt idx="56">
                  <c:v>337</c:v>
                </c:pt>
                <c:pt idx="57">
                  <c:v>325</c:v>
                </c:pt>
                <c:pt idx="58">
                  <c:v>306</c:v>
                </c:pt>
                <c:pt idx="59">
                  <c:v>326</c:v>
                </c:pt>
                <c:pt idx="60">
                  <c:v>360</c:v>
                </c:pt>
                <c:pt idx="61">
                  <c:v>373</c:v>
                </c:pt>
                <c:pt idx="62">
                  <c:v>372</c:v>
                </c:pt>
                <c:pt idx="63">
                  <c:v>341</c:v>
                </c:pt>
                <c:pt idx="64">
                  <c:v>301</c:v>
                </c:pt>
                <c:pt idx="65">
                  <c:v>402</c:v>
                </c:pt>
                <c:pt idx="66">
                  <c:v>323</c:v>
                </c:pt>
                <c:pt idx="67">
                  <c:v>391</c:v>
                </c:pt>
                <c:pt idx="68">
                  <c:v>353</c:v>
                </c:pt>
                <c:pt idx="69">
                  <c:v>428</c:v>
                </c:pt>
                <c:pt idx="70">
                  <c:v>496</c:v>
                </c:pt>
                <c:pt idx="71">
                  <c:v>335</c:v>
                </c:pt>
                <c:pt idx="72">
                  <c:v>403</c:v>
                </c:pt>
                <c:pt idx="73">
                  <c:v>343</c:v>
                </c:pt>
                <c:pt idx="74">
                  <c:v>362</c:v>
                </c:pt>
                <c:pt idx="75">
                  <c:v>416</c:v>
                </c:pt>
                <c:pt idx="76">
                  <c:v>386</c:v>
                </c:pt>
                <c:pt idx="77">
                  <c:v>365</c:v>
                </c:pt>
                <c:pt idx="78">
                  <c:v>477</c:v>
                </c:pt>
                <c:pt idx="79">
                  <c:v>221</c:v>
                </c:pt>
                <c:pt idx="80">
                  <c:v>371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6874520"/>
        <c:axId val="386874912"/>
      </c:barChart>
      <c:catAx>
        <c:axId val="386874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874912"/>
        <c:crosses val="autoZero"/>
        <c:auto val="1"/>
        <c:lblAlgn val="ctr"/>
        <c:lblOffset val="100"/>
        <c:noMultiLvlLbl val="0"/>
      </c:catAx>
      <c:valAx>
        <c:axId val="38687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68745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MERCANTIL!$B$4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MERCANTIL!$B$5:$B$12</c:f>
              <c:numCache>
                <c:formatCode>#,##0</c:formatCode>
                <c:ptCount val="8"/>
                <c:pt idx="0">
                  <c:v>778</c:v>
                </c:pt>
                <c:pt idx="1">
                  <c:v>727</c:v>
                </c:pt>
                <c:pt idx="2">
                  <c:v>509</c:v>
                </c:pt>
                <c:pt idx="3">
                  <c:v>447</c:v>
                </c:pt>
                <c:pt idx="4">
                  <c:v>945</c:v>
                </c:pt>
                <c:pt idx="5">
                  <c:v>883</c:v>
                </c:pt>
                <c:pt idx="6">
                  <c:v>867</c:v>
                </c:pt>
                <c:pt idx="7">
                  <c:v>601</c:v>
                </c:pt>
              </c:numCache>
            </c:numRef>
          </c:val>
        </c:ser>
        <c:ser>
          <c:idx val="1"/>
          <c:order val="1"/>
          <c:tx>
            <c:strRef>
              <c:f>MERCANTIL!$C$4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MERCANTIL!$C$5:$C$12</c:f>
              <c:numCache>
                <c:formatCode>#,##0</c:formatCode>
                <c:ptCount val="8"/>
                <c:pt idx="0">
                  <c:v>747</c:v>
                </c:pt>
                <c:pt idx="1">
                  <c:v>749</c:v>
                </c:pt>
                <c:pt idx="2">
                  <c:v>610</c:v>
                </c:pt>
                <c:pt idx="3">
                  <c:v>545</c:v>
                </c:pt>
                <c:pt idx="4">
                  <c:v>1008</c:v>
                </c:pt>
                <c:pt idx="5">
                  <c:v>937</c:v>
                </c:pt>
                <c:pt idx="6">
                  <c:v>973</c:v>
                </c:pt>
                <c:pt idx="7">
                  <c:v>257</c:v>
                </c:pt>
              </c:numCache>
            </c:numRef>
          </c:val>
        </c:ser>
        <c:ser>
          <c:idx val="2"/>
          <c:order val="2"/>
          <c:tx>
            <c:strRef>
              <c:f>MERCANTIL!$D$4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MERCANTIL!$D$5:$D$12</c:f>
              <c:numCache>
                <c:formatCode>#,##0</c:formatCode>
                <c:ptCount val="8"/>
                <c:pt idx="0">
                  <c:v>580</c:v>
                </c:pt>
                <c:pt idx="1">
                  <c:v>480</c:v>
                </c:pt>
                <c:pt idx="2">
                  <c:v>473</c:v>
                </c:pt>
                <c:pt idx="3">
                  <c:v>1097</c:v>
                </c:pt>
                <c:pt idx="4">
                  <c:v>476</c:v>
                </c:pt>
                <c:pt idx="5">
                  <c:v>640</c:v>
                </c:pt>
                <c:pt idx="6">
                  <c:v>724</c:v>
                </c:pt>
                <c:pt idx="7">
                  <c:v>344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93210976"/>
        <c:axId val="393211368"/>
      </c:barChart>
      <c:catAx>
        <c:axId val="39321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11368"/>
        <c:crosses val="autoZero"/>
        <c:auto val="1"/>
        <c:lblAlgn val="ctr"/>
        <c:lblOffset val="100"/>
        <c:noMultiLvlLbl val="0"/>
      </c:catAx>
      <c:valAx>
        <c:axId val="39321136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32109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MERCANTIL!$E$4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MERCANTIL!$E$5:$E$12</c:f>
              <c:numCache>
                <c:formatCode>#,##0</c:formatCode>
                <c:ptCount val="8"/>
                <c:pt idx="0">
                  <c:v>256</c:v>
                </c:pt>
                <c:pt idx="1">
                  <c:v>228</c:v>
                </c:pt>
                <c:pt idx="2">
                  <c:v>253</c:v>
                </c:pt>
                <c:pt idx="3">
                  <c:v>162</c:v>
                </c:pt>
                <c:pt idx="4">
                  <c:v>352</c:v>
                </c:pt>
                <c:pt idx="5">
                  <c:v>301</c:v>
                </c:pt>
                <c:pt idx="6">
                  <c:v>344</c:v>
                </c:pt>
                <c:pt idx="7">
                  <c:v>75</c:v>
                </c:pt>
              </c:numCache>
            </c:numRef>
          </c:val>
        </c:ser>
        <c:ser>
          <c:idx val="1"/>
          <c:order val="1"/>
          <c:tx>
            <c:strRef>
              <c:f>MERCANTIL!$F$4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MERCANTIL!$F$5:$F$12</c:f>
              <c:numCache>
                <c:formatCode>#,##0</c:formatCode>
                <c:ptCount val="8"/>
                <c:pt idx="0">
                  <c:v>404</c:v>
                </c:pt>
                <c:pt idx="1">
                  <c:v>440</c:v>
                </c:pt>
                <c:pt idx="2">
                  <c:v>303</c:v>
                </c:pt>
                <c:pt idx="3">
                  <c:v>726</c:v>
                </c:pt>
                <c:pt idx="4">
                  <c:v>607</c:v>
                </c:pt>
                <c:pt idx="5">
                  <c:v>924</c:v>
                </c:pt>
                <c:pt idx="6">
                  <c:v>787</c:v>
                </c:pt>
                <c:pt idx="7">
                  <c:v>126</c:v>
                </c:pt>
              </c:numCache>
            </c:numRef>
          </c:val>
        </c:ser>
        <c:ser>
          <c:idx val="2"/>
          <c:order val="2"/>
          <c:tx>
            <c:strRef>
              <c:f>MERCANTIL!$G$4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MERCANTIL!$G$5:$G$12</c:f>
              <c:numCache>
                <c:formatCode>#,##0</c:formatCode>
                <c:ptCount val="8"/>
                <c:pt idx="0">
                  <c:v>338</c:v>
                </c:pt>
                <c:pt idx="1">
                  <c:v>602</c:v>
                </c:pt>
                <c:pt idx="2">
                  <c:v>450</c:v>
                </c:pt>
                <c:pt idx="3">
                  <c:v>314</c:v>
                </c:pt>
                <c:pt idx="4">
                  <c:v>580</c:v>
                </c:pt>
                <c:pt idx="5">
                  <c:v>499</c:v>
                </c:pt>
                <c:pt idx="6">
                  <c:v>492</c:v>
                </c:pt>
                <c:pt idx="7">
                  <c:v>232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3212152"/>
        <c:axId val="393212544"/>
      </c:barChart>
      <c:catAx>
        <c:axId val="393212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12544"/>
        <c:crosses val="autoZero"/>
        <c:auto val="1"/>
        <c:lblAlgn val="ctr"/>
        <c:lblOffset val="100"/>
        <c:noMultiLvlLbl val="0"/>
      </c:catAx>
      <c:valAx>
        <c:axId val="3932125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32121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MERCANTIL!$H$4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MERCANTIL!$H$5:$H$12</c:f>
              <c:numCache>
                <c:formatCode>#,##0</c:formatCode>
                <c:ptCount val="8"/>
                <c:pt idx="0">
                  <c:v>180</c:v>
                </c:pt>
                <c:pt idx="1">
                  <c:v>193</c:v>
                </c:pt>
                <c:pt idx="2">
                  <c:v>127</c:v>
                </c:pt>
                <c:pt idx="3">
                  <c:v>93</c:v>
                </c:pt>
                <c:pt idx="4">
                  <c:v>194</c:v>
                </c:pt>
                <c:pt idx="5">
                  <c:v>132</c:v>
                </c:pt>
                <c:pt idx="6">
                  <c:v>122</c:v>
                </c:pt>
                <c:pt idx="7">
                  <c:v>8</c:v>
                </c:pt>
              </c:numCache>
            </c:numRef>
          </c:val>
        </c:ser>
        <c:ser>
          <c:idx val="1"/>
          <c:order val="1"/>
          <c:tx>
            <c:strRef>
              <c:f>MERCANTIL!$I$4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MERCANTIL!$I$5:$I$12</c:f>
              <c:numCache>
                <c:formatCode>#,##0</c:formatCode>
                <c:ptCount val="8"/>
                <c:pt idx="0">
                  <c:v>205</c:v>
                </c:pt>
                <c:pt idx="1">
                  <c:v>275</c:v>
                </c:pt>
                <c:pt idx="2">
                  <c:v>75</c:v>
                </c:pt>
                <c:pt idx="3">
                  <c:v>64</c:v>
                </c:pt>
                <c:pt idx="4">
                  <c:v>112</c:v>
                </c:pt>
                <c:pt idx="5">
                  <c:v>249</c:v>
                </c:pt>
                <c:pt idx="6">
                  <c:v>127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MERCANTIL!$J$4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MERCANTIL!$A$5:$A$12</c:f>
              <c:strCache>
                <c:ptCount val="8"/>
                <c:pt idx="0">
                  <c:v>JDO. Nº. 1 DE ALICANTE</c:v>
                </c:pt>
                <c:pt idx="1">
                  <c:v>JDO. Nº. 2 DE ALICANTE</c:v>
                </c:pt>
                <c:pt idx="2">
                  <c:v>JDO. Nº. 3 DE ALICANTE</c:v>
                </c:pt>
                <c:pt idx="3">
                  <c:v>JDO. Nº. 1 DE CASTELLO DE LA PLANA</c:v>
                </c:pt>
                <c:pt idx="4">
                  <c:v>JDO. Nº. 1 DE VALENCIA</c:v>
                </c:pt>
                <c:pt idx="5">
                  <c:v>JDO. Nº.  2 DE VALENCIA</c:v>
                </c:pt>
                <c:pt idx="6">
                  <c:v>JDO. Nº. 3 DE VALENCIA</c:v>
                </c:pt>
                <c:pt idx="7">
                  <c:v>JDO. Nº. 4 DE VALENCIA</c:v>
                </c:pt>
              </c:strCache>
            </c:strRef>
          </c:cat>
          <c:val>
            <c:numRef>
              <c:f>MERCANTIL!$J$5:$J$12</c:f>
              <c:numCache>
                <c:formatCode>#,##0</c:formatCode>
                <c:ptCount val="8"/>
                <c:pt idx="0">
                  <c:v>353</c:v>
                </c:pt>
                <c:pt idx="1">
                  <c:v>196</c:v>
                </c:pt>
                <c:pt idx="2">
                  <c:v>337</c:v>
                </c:pt>
                <c:pt idx="3">
                  <c:v>465</c:v>
                </c:pt>
                <c:pt idx="4">
                  <c:v>586</c:v>
                </c:pt>
                <c:pt idx="5">
                  <c:v>492</c:v>
                </c:pt>
                <c:pt idx="6">
                  <c:v>496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3213328"/>
        <c:axId val="393213720"/>
      </c:barChart>
      <c:catAx>
        <c:axId val="393213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3213720"/>
        <c:crosses val="autoZero"/>
        <c:auto val="1"/>
        <c:lblAlgn val="ctr"/>
        <c:lblOffset val="100"/>
        <c:noMultiLvlLbl val="0"/>
      </c:catAx>
      <c:valAx>
        <c:axId val="393213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32133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 civiles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VSM!$F$5:$F$20</c:f>
              <c:numCache>
                <c:formatCode>General</c:formatCode>
                <c:ptCount val="16"/>
                <c:pt idx="0">
                  <c:v>48</c:v>
                </c:pt>
                <c:pt idx="1">
                  <c:v>43</c:v>
                </c:pt>
                <c:pt idx="2">
                  <c:v>59</c:v>
                </c:pt>
                <c:pt idx="3" formatCode="#,##0">
                  <c:v>74</c:v>
                </c:pt>
                <c:pt idx="4" formatCode="#,##0">
                  <c:v>90</c:v>
                </c:pt>
                <c:pt idx="5" formatCode="#,##0">
                  <c:v>30</c:v>
                </c:pt>
                <c:pt idx="6" formatCode="#,##0">
                  <c:v>38</c:v>
                </c:pt>
                <c:pt idx="7" formatCode="#,##0">
                  <c:v>54</c:v>
                </c:pt>
                <c:pt idx="8" formatCode="#,##0">
                  <c:v>20</c:v>
                </c:pt>
                <c:pt idx="9" formatCode="#,##0">
                  <c:v>41</c:v>
                </c:pt>
                <c:pt idx="10" formatCode="#,##0">
                  <c:v>59</c:v>
                </c:pt>
                <c:pt idx="11" formatCode="#,##0">
                  <c:v>73</c:v>
                </c:pt>
                <c:pt idx="12" formatCode="#,##0">
                  <c:v>52</c:v>
                </c:pt>
                <c:pt idx="13" formatCode="#,##0">
                  <c:v>52</c:v>
                </c:pt>
                <c:pt idx="14" formatCode="#,##0">
                  <c:v>40</c:v>
                </c:pt>
                <c:pt idx="15" formatCode="#,##0">
                  <c:v>37</c:v>
                </c:pt>
              </c:numCache>
            </c:numRef>
          </c:val>
        </c:ser>
        <c:ser>
          <c:idx val="1"/>
          <c:order val="1"/>
          <c:tx>
            <c:v>Sentencias Penales</c:v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VSM!$F$25:$F$40</c:f>
              <c:numCache>
                <c:formatCode>General</c:formatCode>
                <c:ptCount val="16"/>
                <c:pt idx="0">
                  <c:v>143</c:v>
                </c:pt>
                <c:pt idx="1">
                  <c:v>34</c:v>
                </c:pt>
                <c:pt idx="2">
                  <c:v>65</c:v>
                </c:pt>
                <c:pt idx="3">
                  <c:v>187</c:v>
                </c:pt>
                <c:pt idx="4">
                  <c:v>212</c:v>
                </c:pt>
                <c:pt idx="5">
                  <c:v>88</c:v>
                </c:pt>
                <c:pt idx="6">
                  <c:v>173</c:v>
                </c:pt>
                <c:pt idx="7">
                  <c:v>148</c:v>
                </c:pt>
                <c:pt idx="8" formatCode="#,##0">
                  <c:v>84</c:v>
                </c:pt>
                <c:pt idx="9" formatCode="#,##0">
                  <c:v>196</c:v>
                </c:pt>
                <c:pt idx="10" formatCode="#,##0">
                  <c:v>109</c:v>
                </c:pt>
                <c:pt idx="11" formatCode="#,##0">
                  <c:v>90</c:v>
                </c:pt>
                <c:pt idx="12" formatCode="#,##0">
                  <c:v>89</c:v>
                </c:pt>
                <c:pt idx="13" formatCode="#,##0">
                  <c:v>101</c:v>
                </c:pt>
                <c:pt idx="14" formatCode="#,##0">
                  <c:v>117</c:v>
                </c:pt>
                <c:pt idx="15" formatCode="#,##0">
                  <c:v>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2432"/>
        <c:axId val="388682824"/>
      </c:barChart>
      <c:catAx>
        <c:axId val="3886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i="0"/>
            </a:pPr>
            <a:endParaRPr lang="es-ES"/>
          </a:p>
        </c:txPr>
        <c:crossAx val="388682824"/>
        <c:crosses val="autoZero"/>
        <c:auto val="1"/>
        <c:lblAlgn val="ctr"/>
        <c:lblOffset val="100"/>
        <c:noMultiLvlLbl val="0"/>
      </c:catAx>
      <c:valAx>
        <c:axId val="388682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682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Civil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VSM!$C$4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VSM!$C$5:$C$20</c:f>
              <c:numCache>
                <c:formatCode>#,##0</c:formatCode>
                <c:ptCount val="16"/>
                <c:pt idx="0">
                  <c:v>85</c:v>
                </c:pt>
                <c:pt idx="1">
                  <c:v>158</c:v>
                </c:pt>
                <c:pt idx="2">
                  <c:v>131</c:v>
                </c:pt>
                <c:pt idx="3">
                  <c:v>181</c:v>
                </c:pt>
                <c:pt idx="4">
                  <c:v>224</c:v>
                </c:pt>
                <c:pt idx="5">
                  <c:v>61</c:v>
                </c:pt>
                <c:pt idx="6">
                  <c:v>82</c:v>
                </c:pt>
                <c:pt idx="7">
                  <c:v>153</c:v>
                </c:pt>
                <c:pt idx="8">
                  <c:v>85</c:v>
                </c:pt>
                <c:pt idx="9">
                  <c:v>71</c:v>
                </c:pt>
                <c:pt idx="10">
                  <c:v>198</c:v>
                </c:pt>
                <c:pt idx="11">
                  <c:v>196</c:v>
                </c:pt>
                <c:pt idx="12">
                  <c:v>214</c:v>
                </c:pt>
                <c:pt idx="13">
                  <c:v>239</c:v>
                </c:pt>
                <c:pt idx="14">
                  <c:v>174</c:v>
                </c:pt>
                <c:pt idx="15">
                  <c:v>130</c:v>
                </c:pt>
              </c:numCache>
            </c:numRef>
          </c:val>
        </c:ser>
        <c:ser>
          <c:idx val="1"/>
          <c:order val="1"/>
          <c:tx>
            <c:strRef>
              <c:f>VSM!$D$4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VSM!$D$5:$D$20</c:f>
              <c:numCache>
                <c:formatCode>General</c:formatCode>
                <c:ptCount val="16"/>
                <c:pt idx="0">
                  <c:v>70</c:v>
                </c:pt>
                <c:pt idx="1">
                  <c:v>130</c:v>
                </c:pt>
                <c:pt idx="2">
                  <c:v>135</c:v>
                </c:pt>
                <c:pt idx="3" formatCode="#,##0">
                  <c:v>159</c:v>
                </c:pt>
                <c:pt idx="4" formatCode="#,##0">
                  <c:v>190</c:v>
                </c:pt>
                <c:pt idx="5" formatCode="#,##0">
                  <c:v>58</c:v>
                </c:pt>
                <c:pt idx="6" formatCode="#,##0">
                  <c:v>86</c:v>
                </c:pt>
                <c:pt idx="7" formatCode="#,##0">
                  <c:v>100</c:v>
                </c:pt>
                <c:pt idx="8" formatCode="#,##0">
                  <c:v>67</c:v>
                </c:pt>
                <c:pt idx="9" formatCode="#,##0">
                  <c:v>67</c:v>
                </c:pt>
                <c:pt idx="10" formatCode="#,##0">
                  <c:v>196</c:v>
                </c:pt>
                <c:pt idx="11" formatCode="#,##0">
                  <c:v>213</c:v>
                </c:pt>
                <c:pt idx="12" formatCode="#,##0">
                  <c:v>213</c:v>
                </c:pt>
                <c:pt idx="13" formatCode="#,##0">
                  <c:v>222</c:v>
                </c:pt>
                <c:pt idx="14" formatCode="#,##0">
                  <c:v>153</c:v>
                </c:pt>
                <c:pt idx="15" formatCode="#,##0">
                  <c:v>109</c:v>
                </c:pt>
              </c:numCache>
            </c:numRef>
          </c:val>
        </c:ser>
        <c:ser>
          <c:idx val="2"/>
          <c:order val="2"/>
          <c:tx>
            <c:strRef>
              <c:f>VSM!$E$4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VSM!$E$5:$E$20</c:f>
              <c:numCache>
                <c:formatCode>#,##0</c:formatCode>
                <c:ptCount val="16"/>
                <c:pt idx="0">
                  <c:v>61</c:v>
                </c:pt>
                <c:pt idx="1">
                  <c:v>64</c:v>
                </c:pt>
                <c:pt idx="2">
                  <c:v>37</c:v>
                </c:pt>
                <c:pt idx="3">
                  <c:v>147</c:v>
                </c:pt>
                <c:pt idx="4">
                  <c:v>187</c:v>
                </c:pt>
                <c:pt idx="5">
                  <c:v>31</c:v>
                </c:pt>
                <c:pt idx="6">
                  <c:v>31</c:v>
                </c:pt>
                <c:pt idx="7">
                  <c:v>81</c:v>
                </c:pt>
                <c:pt idx="8">
                  <c:v>33</c:v>
                </c:pt>
                <c:pt idx="9">
                  <c:v>26</c:v>
                </c:pt>
                <c:pt idx="10">
                  <c:v>49</c:v>
                </c:pt>
                <c:pt idx="11">
                  <c:v>113</c:v>
                </c:pt>
                <c:pt idx="12">
                  <c:v>109</c:v>
                </c:pt>
                <c:pt idx="13">
                  <c:v>88</c:v>
                </c:pt>
                <c:pt idx="14">
                  <c:v>92</c:v>
                </c:pt>
                <c:pt idx="15">
                  <c:v>56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3608"/>
        <c:axId val="388684000"/>
      </c:barChart>
      <c:catAx>
        <c:axId val="388683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4000"/>
        <c:crosses val="autoZero"/>
        <c:auto val="1"/>
        <c:lblAlgn val="ctr"/>
        <c:lblOffset val="100"/>
        <c:noMultiLvlLbl val="0"/>
      </c:catAx>
      <c:valAx>
        <c:axId val="3886840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8683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Civil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VSM!$F$4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VSM!$F$5:$F$20</c:f>
              <c:numCache>
                <c:formatCode>General</c:formatCode>
                <c:ptCount val="16"/>
                <c:pt idx="0">
                  <c:v>48</c:v>
                </c:pt>
                <c:pt idx="1">
                  <c:v>43</c:v>
                </c:pt>
                <c:pt idx="2">
                  <c:v>59</c:v>
                </c:pt>
                <c:pt idx="3" formatCode="#,##0">
                  <c:v>74</c:v>
                </c:pt>
                <c:pt idx="4" formatCode="#,##0">
                  <c:v>90</c:v>
                </c:pt>
                <c:pt idx="5" formatCode="#,##0">
                  <c:v>30</c:v>
                </c:pt>
                <c:pt idx="6" formatCode="#,##0">
                  <c:v>38</c:v>
                </c:pt>
                <c:pt idx="7" formatCode="#,##0">
                  <c:v>54</c:v>
                </c:pt>
                <c:pt idx="8" formatCode="#,##0">
                  <c:v>20</c:v>
                </c:pt>
                <c:pt idx="9" formatCode="#,##0">
                  <c:v>41</c:v>
                </c:pt>
                <c:pt idx="10" formatCode="#,##0">
                  <c:v>59</c:v>
                </c:pt>
                <c:pt idx="11" formatCode="#,##0">
                  <c:v>73</c:v>
                </c:pt>
                <c:pt idx="12" formatCode="#,##0">
                  <c:v>52</c:v>
                </c:pt>
                <c:pt idx="13" formatCode="#,##0">
                  <c:v>52</c:v>
                </c:pt>
                <c:pt idx="14" formatCode="#,##0">
                  <c:v>40</c:v>
                </c:pt>
                <c:pt idx="15" formatCode="#,##0">
                  <c:v>37</c:v>
                </c:pt>
              </c:numCache>
            </c:numRef>
          </c:val>
        </c:ser>
        <c:ser>
          <c:idx val="1"/>
          <c:order val="1"/>
          <c:tx>
            <c:strRef>
              <c:f>VSM!$G$4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VSM!$G$5:$G$20</c:f>
              <c:numCache>
                <c:formatCode>#,##0</c:formatCode>
                <c:ptCount val="16"/>
                <c:pt idx="0">
                  <c:v>10</c:v>
                </c:pt>
                <c:pt idx="1">
                  <c:v>52</c:v>
                </c:pt>
                <c:pt idx="2">
                  <c:v>79</c:v>
                </c:pt>
                <c:pt idx="3">
                  <c:v>74</c:v>
                </c:pt>
                <c:pt idx="4">
                  <c:v>72</c:v>
                </c:pt>
                <c:pt idx="5">
                  <c:v>17</c:v>
                </c:pt>
                <c:pt idx="6">
                  <c:v>38</c:v>
                </c:pt>
                <c:pt idx="7">
                  <c:v>33</c:v>
                </c:pt>
                <c:pt idx="8">
                  <c:v>34</c:v>
                </c:pt>
                <c:pt idx="9">
                  <c:v>20</c:v>
                </c:pt>
                <c:pt idx="10">
                  <c:v>88</c:v>
                </c:pt>
                <c:pt idx="11">
                  <c:v>92</c:v>
                </c:pt>
                <c:pt idx="12">
                  <c:v>112</c:v>
                </c:pt>
                <c:pt idx="13">
                  <c:v>134</c:v>
                </c:pt>
                <c:pt idx="14">
                  <c:v>76</c:v>
                </c:pt>
                <c:pt idx="15">
                  <c:v>53</c:v>
                </c:pt>
              </c:numCache>
            </c:numRef>
          </c:val>
        </c:ser>
        <c:ser>
          <c:idx val="2"/>
          <c:order val="2"/>
          <c:tx>
            <c:strRef>
              <c:f>VSM!$H$4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VSM!$H$5:$H$20</c:f>
              <c:numCache>
                <c:formatCode>General</c:formatCode>
                <c:ptCount val="16"/>
                <c:pt idx="0">
                  <c:v>5</c:v>
                </c:pt>
                <c:pt idx="1">
                  <c:v>45</c:v>
                </c:pt>
                <c:pt idx="2">
                  <c:v>19</c:v>
                </c:pt>
                <c:pt idx="3" formatCode="#,##0">
                  <c:v>30</c:v>
                </c:pt>
                <c:pt idx="4" formatCode="#,##0">
                  <c:v>47</c:v>
                </c:pt>
                <c:pt idx="5" formatCode="#,##0">
                  <c:v>21</c:v>
                </c:pt>
                <c:pt idx="6" formatCode="#,##0">
                  <c:v>29</c:v>
                </c:pt>
                <c:pt idx="7" formatCode="#,##0">
                  <c:v>20</c:v>
                </c:pt>
                <c:pt idx="8" formatCode="#,##0">
                  <c:v>21</c:v>
                </c:pt>
                <c:pt idx="9" formatCode="#,##0">
                  <c:v>26</c:v>
                </c:pt>
                <c:pt idx="10" formatCode="#,##0">
                  <c:v>64</c:v>
                </c:pt>
                <c:pt idx="11" formatCode="#,##0">
                  <c:v>123</c:v>
                </c:pt>
                <c:pt idx="12" formatCode="#,##0">
                  <c:v>58</c:v>
                </c:pt>
                <c:pt idx="13" formatCode="#,##0">
                  <c:v>74</c:v>
                </c:pt>
                <c:pt idx="14" formatCode="#,##0">
                  <c:v>51</c:v>
                </c:pt>
                <c:pt idx="15" formatCode="#,##0">
                  <c:v>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4784"/>
        <c:axId val="388685176"/>
      </c:barChart>
      <c:catAx>
        <c:axId val="38868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5176"/>
        <c:crosses val="autoZero"/>
        <c:auto val="1"/>
        <c:lblAlgn val="ctr"/>
        <c:lblOffset val="100"/>
        <c:noMultiLvlLbl val="0"/>
      </c:catAx>
      <c:valAx>
        <c:axId val="388685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684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Civil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VSM!$I$4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VSM!$I$5:$I$20</c:f>
              <c:numCache>
                <c:formatCode>General</c:formatCode>
                <c:ptCount val="16"/>
                <c:pt idx="0">
                  <c:v>10</c:v>
                </c:pt>
                <c:pt idx="1">
                  <c:v>25</c:v>
                </c:pt>
                <c:pt idx="2">
                  <c:v>49</c:v>
                </c:pt>
                <c:pt idx="3" formatCode="#,##0">
                  <c:v>48</c:v>
                </c:pt>
                <c:pt idx="4" formatCode="#,##0">
                  <c:v>65</c:v>
                </c:pt>
                <c:pt idx="5" formatCode="#,##0">
                  <c:v>13</c:v>
                </c:pt>
                <c:pt idx="6" formatCode="#,##0">
                  <c:v>18</c:v>
                </c:pt>
                <c:pt idx="7" formatCode="#,##0">
                  <c:v>40</c:v>
                </c:pt>
                <c:pt idx="8" formatCode="#,##0">
                  <c:v>12</c:v>
                </c:pt>
                <c:pt idx="9" formatCode="#,##0">
                  <c:v>29</c:v>
                </c:pt>
                <c:pt idx="10" formatCode="#,##0">
                  <c:v>47</c:v>
                </c:pt>
                <c:pt idx="11" formatCode="#,##0">
                  <c:v>60</c:v>
                </c:pt>
                <c:pt idx="12" formatCode="#,##0">
                  <c:v>59</c:v>
                </c:pt>
                <c:pt idx="13" formatCode="#,##0">
                  <c:v>62</c:v>
                </c:pt>
                <c:pt idx="14" formatCode="#,##0">
                  <c:v>29</c:v>
                </c:pt>
                <c:pt idx="15" formatCode="#,##0">
                  <c:v>32</c:v>
                </c:pt>
              </c:numCache>
            </c:numRef>
          </c:val>
        </c:ser>
        <c:ser>
          <c:idx val="1"/>
          <c:order val="1"/>
          <c:tx>
            <c:strRef>
              <c:f>VSM!$J$4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VSM!$J$5:$J$20</c:f>
              <c:numCache>
                <c:formatCode>General</c:formatCode>
                <c:ptCount val="16"/>
                <c:pt idx="0">
                  <c:v>13</c:v>
                </c:pt>
                <c:pt idx="1">
                  <c:v>16</c:v>
                </c:pt>
                <c:pt idx="2">
                  <c:v>60</c:v>
                </c:pt>
                <c:pt idx="3" formatCode="#,##0">
                  <c:v>19</c:v>
                </c:pt>
                <c:pt idx="4" formatCode="#,##0">
                  <c:v>55</c:v>
                </c:pt>
                <c:pt idx="5" formatCode="#,##0">
                  <c:v>17</c:v>
                </c:pt>
                <c:pt idx="6" formatCode="#,##0">
                  <c:v>23</c:v>
                </c:pt>
                <c:pt idx="7" formatCode="#,##0">
                  <c:v>12</c:v>
                </c:pt>
                <c:pt idx="8" formatCode="#,##0">
                  <c:v>49</c:v>
                </c:pt>
                <c:pt idx="9" formatCode="#,##0">
                  <c:v>24</c:v>
                </c:pt>
                <c:pt idx="10" formatCode="#,##0">
                  <c:v>35</c:v>
                </c:pt>
                <c:pt idx="11" formatCode="#,##0">
                  <c:v>81</c:v>
                </c:pt>
                <c:pt idx="12" formatCode="#,##0">
                  <c:v>42</c:v>
                </c:pt>
                <c:pt idx="13" formatCode="#,##0">
                  <c:v>73</c:v>
                </c:pt>
                <c:pt idx="14" formatCode="#,##0">
                  <c:v>16</c:v>
                </c:pt>
                <c:pt idx="15" formatCode="#,##0">
                  <c:v>37</c:v>
                </c:pt>
              </c:numCache>
            </c:numRef>
          </c:val>
        </c:ser>
        <c:ser>
          <c:idx val="2"/>
          <c:order val="2"/>
          <c:tx>
            <c:strRef>
              <c:f>VSM!$K$4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VSM!$A$5:$A$20</c:f>
              <c:strCache>
                <c:ptCount val="16"/>
                <c:pt idx="0">
                  <c:v>JDO. 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VSM!$K$5:$K$20</c:f>
              <c:numCache>
                <c:formatCode>General</c:formatCode>
                <c:ptCount val="16"/>
                <c:pt idx="0">
                  <c:v>39</c:v>
                </c:pt>
                <c:pt idx="1">
                  <c:v>48</c:v>
                </c:pt>
                <c:pt idx="2">
                  <c:v>65</c:v>
                </c:pt>
                <c:pt idx="3" formatCode="#,##0">
                  <c:v>143</c:v>
                </c:pt>
                <c:pt idx="4" formatCode="#,##0">
                  <c:v>125</c:v>
                </c:pt>
                <c:pt idx="5" formatCode="#,##0">
                  <c:v>16</c:v>
                </c:pt>
                <c:pt idx="6" formatCode="#,##0">
                  <c:v>40</c:v>
                </c:pt>
                <c:pt idx="7" formatCode="#,##0">
                  <c:v>165</c:v>
                </c:pt>
                <c:pt idx="8" formatCode="#,##0">
                  <c:v>32</c:v>
                </c:pt>
                <c:pt idx="9" formatCode="#,##0">
                  <c:v>35</c:v>
                </c:pt>
                <c:pt idx="10" formatCode="#,##0">
                  <c:v>85</c:v>
                </c:pt>
                <c:pt idx="11" formatCode="#,##0">
                  <c:v>121</c:v>
                </c:pt>
                <c:pt idx="12" formatCode="#,##0">
                  <c:v>45</c:v>
                </c:pt>
                <c:pt idx="13" formatCode="#,##0">
                  <c:v>52</c:v>
                </c:pt>
                <c:pt idx="14" formatCode="#,##0">
                  <c:v>34</c:v>
                </c:pt>
                <c:pt idx="15" formatCode="#,##0">
                  <c:v>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5960"/>
        <c:axId val="388686352"/>
      </c:barChart>
      <c:catAx>
        <c:axId val="388685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6352"/>
        <c:crosses val="autoZero"/>
        <c:auto val="1"/>
        <c:lblAlgn val="ctr"/>
        <c:lblOffset val="100"/>
        <c:noMultiLvlLbl val="0"/>
      </c:catAx>
      <c:valAx>
        <c:axId val="388686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685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VSM!$C$24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VSM!$C$25:$C$40</c:f>
              <c:numCache>
                <c:formatCode>#,##0</c:formatCode>
                <c:ptCount val="16"/>
                <c:pt idx="0">
                  <c:v>1164</c:v>
                </c:pt>
                <c:pt idx="1">
                  <c:v>1636</c:v>
                </c:pt>
                <c:pt idx="2">
                  <c:v>1813</c:v>
                </c:pt>
                <c:pt idx="3">
                  <c:v>1363</c:v>
                </c:pt>
                <c:pt idx="4">
                  <c:v>1956</c:v>
                </c:pt>
                <c:pt idx="5">
                  <c:v>1005</c:v>
                </c:pt>
                <c:pt idx="6">
                  <c:v>87</c:v>
                </c:pt>
                <c:pt idx="7">
                  <c:v>1047</c:v>
                </c:pt>
                <c:pt idx="8">
                  <c:v>412</c:v>
                </c:pt>
                <c:pt idx="9">
                  <c:v>614</c:v>
                </c:pt>
                <c:pt idx="10">
                  <c:v>883</c:v>
                </c:pt>
                <c:pt idx="11">
                  <c:v>1819</c:v>
                </c:pt>
                <c:pt idx="12">
                  <c:v>1530</c:v>
                </c:pt>
                <c:pt idx="13">
                  <c:v>1797</c:v>
                </c:pt>
                <c:pt idx="14">
                  <c:v>1652</c:v>
                </c:pt>
                <c:pt idx="15">
                  <c:v>920</c:v>
                </c:pt>
              </c:numCache>
            </c:numRef>
          </c:val>
        </c:ser>
        <c:ser>
          <c:idx val="1"/>
          <c:order val="1"/>
          <c:tx>
            <c:strRef>
              <c:f>VSM!$D$24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VSM!$D$25:$D$40</c:f>
              <c:numCache>
                <c:formatCode>#,##0</c:formatCode>
                <c:ptCount val="16"/>
                <c:pt idx="0">
                  <c:v>1175</c:v>
                </c:pt>
                <c:pt idx="1">
                  <c:v>1643</c:v>
                </c:pt>
                <c:pt idx="2">
                  <c:v>1784</c:v>
                </c:pt>
                <c:pt idx="3">
                  <c:v>1292</c:v>
                </c:pt>
                <c:pt idx="4">
                  <c:v>2064</c:v>
                </c:pt>
                <c:pt idx="5">
                  <c:v>1007</c:v>
                </c:pt>
                <c:pt idx="6">
                  <c:v>848</c:v>
                </c:pt>
                <c:pt idx="7">
                  <c:v>947</c:v>
                </c:pt>
                <c:pt idx="8">
                  <c:v>433</c:v>
                </c:pt>
                <c:pt idx="9">
                  <c:v>611</c:v>
                </c:pt>
                <c:pt idx="10">
                  <c:v>918</c:v>
                </c:pt>
                <c:pt idx="11">
                  <c:v>1796</c:v>
                </c:pt>
                <c:pt idx="12">
                  <c:v>1675</c:v>
                </c:pt>
                <c:pt idx="13">
                  <c:v>2120</c:v>
                </c:pt>
                <c:pt idx="14">
                  <c:v>1753</c:v>
                </c:pt>
                <c:pt idx="15">
                  <c:v>884</c:v>
                </c:pt>
              </c:numCache>
            </c:numRef>
          </c:val>
        </c:ser>
        <c:ser>
          <c:idx val="2"/>
          <c:order val="2"/>
          <c:tx>
            <c:strRef>
              <c:f>VSM!$E$24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VSM!$E$25:$E$40</c:f>
              <c:numCache>
                <c:formatCode>#,##0</c:formatCode>
                <c:ptCount val="16"/>
                <c:pt idx="0">
                  <c:v>92</c:v>
                </c:pt>
                <c:pt idx="1">
                  <c:v>140</c:v>
                </c:pt>
                <c:pt idx="2">
                  <c:v>133</c:v>
                </c:pt>
                <c:pt idx="3">
                  <c:v>207</c:v>
                </c:pt>
                <c:pt idx="4">
                  <c:v>320</c:v>
                </c:pt>
                <c:pt idx="5">
                  <c:v>82</c:v>
                </c:pt>
                <c:pt idx="6">
                  <c:v>57</c:v>
                </c:pt>
                <c:pt idx="7">
                  <c:v>320</c:v>
                </c:pt>
                <c:pt idx="8">
                  <c:v>31</c:v>
                </c:pt>
                <c:pt idx="9">
                  <c:v>17</c:v>
                </c:pt>
                <c:pt idx="10">
                  <c:v>119</c:v>
                </c:pt>
                <c:pt idx="11">
                  <c:v>289</c:v>
                </c:pt>
                <c:pt idx="12">
                  <c:v>261</c:v>
                </c:pt>
                <c:pt idx="13">
                  <c:v>348</c:v>
                </c:pt>
                <c:pt idx="14">
                  <c:v>227</c:v>
                </c:pt>
                <c:pt idx="15">
                  <c:v>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7136"/>
        <c:axId val="388687528"/>
      </c:barChart>
      <c:catAx>
        <c:axId val="38868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7528"/>
        <c:crosses val="autoZero"/>
        <c:auto val="1"/>
        <c:lblAlgn val="ctr"/>
        <c:lblOffset val="100"/>
        <c:noMultiLvlLbl val="0"/>
      </c:catAx>
      <c:valAx>
        <c:axId val="3886875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86871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VSM!$F$24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VSM!$F$25:$F$40</c:f>
              <c:numCache>
                <c:formatCode>General</c:formatCode>
                <c:ptCount val="16"/>
                <c:pt idx="0">
                  <c:v>143</c:v>
                </c:pt>
                <c:pt idx="1">
                  <c:v>34</c:v>
                </c:pt>
                <c:pt idx="2">
                  <c:v>65</c:v>
                </c:pt>
                <c:pt idx="3">
                  <c:v>187</c:v>
                </c:pt>
                <c:pt idx="4">
                  <c:v>212</c:v>
                </c:pt>
                <c:pt idx="5">
                  <c:v>88</c:v>
                </c:pt>
                <c:pt idx="6">
                  <c:v>173</c:v>
                </c:pt>
                <c:pt idx="7">
                  <c:v>148</c:v>
                </c:pt>
                <c:pt idx="8" formatCode="#,##0">
                  <c:v>84</c:v>
                </c:pt>
                <c:pt idx="9" formatCode="#,##0">
                  <c:v>196</c:v>
                </c:pt>
                <c:pt idx="10" formatCode="#,##0">
                  <c:v>109</c:v>
                </c:pt>
                <c:pt idx="11" formatCode="#,##0">
                  <c:v>90</c:v>
                </c:pt>
                <c:pt idx="12" formatCode="#,##0">
                  <c:v>89</c:v>
                </c:pt>
                <c:pt idx="13" formatCode="#,##0">
                  <c:v>101</c:v>
                </c:pt>
                <c:pt idx="14" formatCode="#,##0">
                  <c:v>117</c:v>
                </c:pt>
                <c:pt idx="15" formatCode="#,##0">
                  <c:v>94</c:v>
                </c:pt>
              </c:numCache>
            </c:numRef>
          </c:val>
        </c:ser>
        <c:ser>
          <c:idx val="1"/>
          <c:order val="1"/>
          <c:tx>
            <c:strRef>
              <c:f>VSM!$G$24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VSM!$G$25:$G$40</c:f>
              <c:numCache>
                <c:formatCode>#,##0</c:formatCode>
                <c:ptCount val="16"/>
                <c:pt idx="0" formatCode="General">
                  <c:v>647</c:v>
                </c:pt>
                <c:pt idx="1">
                  <c:v>1041</c:v>
                </c:pt>
                <c:pt idx="2" formatCode="General">
                  <c:v>748</c:v>
                </c:pt>
                <c:pt idx="3" formatCode="General">
                  <c:v>917</c:v>
                </c:pt>
                <c:pt idx="4" formatCode="General">
                  <c:v>666</c:v>
                </c:pt>
                <c:pt idx="5" formatCode="General">
                  <c:v>600</c:v>
                </c:pt>
                <c:pt idx="6" formatCode="General">
                  <c:v>426</c:v>
                </c:pt>
                <c:pt idx="7" formatCode="General">
                  <c:v>551</c:v>
                </c:pt>
                <c:pt idx="8">
                  <c:v>239</c:v>
                </c:pt>
                <c:pt idx="9">
                  <c:v>475</c:v>
                </c:pt>
                <c:pt idx="10">
                  <c:v>396</c:v>
                </c:pt>
                <c:pt idx="11">
                  <c:v>1269</c:v>
                </c:pt>
                <c:pt idx="12">
                  <c:v>1154</c:v>
                </c:pt>
                <c:pt idx="13">
                  <c:v>1197</c:v>
                </c:pt>
                <c:pt idx="14">
                  <c:v>852</c:v>
                </c:pt>
                <c:pt idx="15">
                  <c:v>394</c:v>
                </c:pt>
              </c:numCache>
            </c:numRef>
          </c:val>
        </c:ser>
        <c:ser>
          <c:idx val="2"/>
          <c:order val="2"/>
          <c:tx>
            <c:strRef>
              <c:f>VSM!$H$24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VSM!$H$25:$H$40</c:f>
              <c:numCache>
                <c:formatCode>General</c:formatCode>
                <c:ptCount val="16"/>
                <c:pt idx="0">
                  <c:v>17</c:v>
                </c:pt>
                <c:pt idx="1">
                  <c:v>13</c:v>
                </c:pt>
                <c:pt idx="2">
                  <c:v>3</c:v>
                </c:pt>
                <c:pt idx="3">
                  <c:v>0</c:v>
                </c:pt>
                <c:pt idx="4">
                  <c:v>8</c:v>
                </c:pt>
                <c:pt idx="5">
                  <c:v>8</c:v>
                </c:pt>
                <c:pt idx="6">
                  <c:v>41</c:v>
                </c:pt>
                <c:pt idx="7">
                  <c:v>0</c:v>
                </c:pt>
                <c:pt idx="8" formatCode="#,##0">
                  <c:v>5</c:v>
                </c:pt>
                <c:pt idx="9" formatCode="#,##0">
                  <c:v>109</c:v>
                </c:pt>
                <c:pt idx="10" formatCode="#,##0">
                  <c:v>0</c:v>
                </c:pt>
                <c:pt idx="11" formatCode="#,##0">
                  <c:v>19</c:v>
                </c:pt>
                <c:pt idx="12" formatCode="#,##0">
                  <c:v>37</c:v>
                </c:pt>
                <c:pt idx="13" formatCode="#,##0">
                  <c:v>62</c:v>
                </c:pt>
                <c:pt idx="14" formatCode="#,##0">
                  <c:v>28</c:v>
                </c:pt>
                <c:pt idx="15" formatCode="#,##0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8312"/>
        <c:axId val="388688704"/>
      </c:barChart>
      <c:catAx>
        <c:axId val="388688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8704"/>
        <c:crosses val="autoZero"/>
        <c:auto val="1"/>
        <c:lblAlgn val="ctr"/>
        <c:lblOffset val="100"/>
        <c:noMultiLvlLbl val="0"/>
      </c:catAx>
      <c:valAx>
        <c:axId val="388688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6883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VSM!$I$24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VSM!$I$25:$I$40</c:f>
              <c:numCache>
                <c:formatCode>General</c:formatCode>
                <c:ptCount val="16"/>
                <c:pt idx="0">
                  <c:v>21</c:v>
                </c:pt>
                <c:pt idx="1">
                  <c:v>11</c:v>
                </c:pt>
                <c:pt idx="2">
                  <c:v>3</c:v>
                </c:pt>
                <c:pt idx="3">
                  <c:v>50</c:v>
                </c:pt>
                <c:pt idx="4">
                  <c:v>4</c:v>
                </c:pt>
                <c:pt idx="5">
                  <c:v>5</c:v>
                </c:pt>
                <c:pt idx="6">
                  <c:v>43</c:v>
                </c:pt>
                <c:pt idx="7">
                  <c:v>2</c:v>
                </c:pt>
                <c:pt idx="8" formatCode="#,##0">
                  <c:v>17</c:v>
                </c:pt>
                <c:pt idx="9" formatCode="#,##0">
                  <c:v>94</c:v>
                </c:pt>
                <c:pt idx="10" formatCode="#,##0">
                  <c:v>23</c:v>
                </c:pt>
                <c:pt idx="11" formatCode="#,##0">
                  <c:v>35</c:v>
                </c:pt>
                <c:pt idx="12" formatCode="#,##0">
                  <c:v>23</c:v>
                </c:pt>
                <c:pt idx="13" formatCode="#,##0">
                  <c:v>40</c:v>
                </c:pt>
                <c:pt idx="14" formatCode="#,##0">
                  <c:v>37</c:v>
                </c:pt>
                <c:pt idx="15" formatCode="#,##0">
                  <c:v>20</c:v>
                </c:pt>
              </c:numCache>
            </c:numRef>
          </c:val>
        </c:ser>
        <c:ser>
          <c:idx val="1"/>
          <c:order val="1"/>
          <c:tx>
            <c:strRef>
              <c:f>VSM!$J$24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VSM!$J$25:$J$40</c:f>
              <c:numCache>
                <c:formatCode>General</c:formatCode>
                <c:ptCount val="16"/>
                <c:pt idx="0">
                  <c:v>18</c:v>
                </c:pt>
                <c:pt idx="1">
                  <c:v>11</c:v>
                </c:pt>
                <c:pt idx="2">
                  <c:v>3</c:v>
                </c:pt>
                <c:pt idx="3">
                  <c:v>44</c:v>
                </c:pt>
                <c:pt idx="4">
                  <c:v>9</c:v>
                </c:pt>
                <c:pt idx="5">
                  <c:v>7</c:v>
                </c:pt>
                <c:pt idx="6">
                  <c:v>41</c:v>
                </c:pt>
                <c:pt idx="7">
                  <c:v>1</c:v>
                </c:pt>
                <c:pt idx="8" formatCode="#,##0">
                  <c:v>12</c:v>
                </c:pt>
                <c:pt idx="9" formatCode="#,##0">
                  <c:v>105</c:v>
                </c:pt>
                <c:pt idx="10" formatCode="#,##0">
                  <c:v>26</c:v>
                </c:pt>
                <c:pt idx="11" formatCode="#,##0">
                  <c:v>38</c:v>
                </c:pt>
                <c:pt idx="12" formatCode="#,##0">
                  <c:v>21</c:v>
                </c:pt>
                <c:pt idx="13" formatCode="#,##0">
                  <c:v>45</c:v>
                </c:pt>
                <c:pt idx="14" formatCode="#,##0">
                  <c:v>33</c:v>
                </c:pt>
                <c:pt idx="15" formatCode="#,##0">
                  <c:v>19</c:v>
                </c:pt>
              </c:numCache>
            </c:numRef>
          </c:val>
        </c:ser>
        <c:ser>
          <c:idx val="2"/>
          <c:order val="2"/>
          <c:tx>
            <c:strRef>
              <c:f>VSM!$K$24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VSM!$A$25:$A$40</c:f>
              <c:strCache>
                <c:ptCount val="16"/>
                <c:pt idx="0">
                  <c:v>JDO .Nº. 1 DE DENIA</c:v>
                </c:pt>
                <c:pt idx="1">
                  <c:v>JDO. Nº. 1 DE ALICANTE</c:v>
                </c:pt>
                <c:pt idx="2">
                  <c:v>JDO. Nº. 2 DE ALICANTE</c:v>
                </c:pt>
                <c:pt idx="3">
                  <c:v>JDO. Nº. 1 DE ORIHUELA</c:v>
                </c:pt>
                <c:pt idx="4">
                  <c:v>JDO. Nº. 1 DE ELX</c:v>
                </c:pt>
                <c:pt idx="5">
                  <c:v>JDO. Nº. 1 DE BENIDORM</c:v>
                </c:pt>
                <c:pt idx="6">
                  <c:v>JDO. Nº. 1 DE TORREVIEJA</c:v>
                </c:pt>
                <c:pt idx="7">
                  <c:v>JDO. Nº. 1 DE CASTELLO DE LA PLANA</c:v>
                </c:pt>
                <c:pt idx="8">
                  <c:v>JDO. Nº. 1 DE VILLARREAL</c:v>
                </c:pt>
                <c:pt idx="9">
                  <c:v>JDO. Nº. 1 DE GANDIA</c:v>
                </c:pt>
                <c:pt idx="10">
                  <c:v>JDO. Nº. 1 DE TORRENT</c:v>
                </c:pt>
                <c:pt idx="11">
                  <c:v>JDO. Nº. 1 DE VALENCIA</c:v>
                </c:pt>
                <c:pt idx="12">
                  <c:v>JDO. Nº. 2 DE VALENCIA</c:v>
                </c:pt>
                <c:pt idx="13">
                  <c:v>JDO. Nº. 3 DE VALENCIA</c:v>
                </c:pt>
                <c:pt idx="14">
                  <c:v>JDO. Nº. 4 DE VALENCIA</c:v>
                </c:pt>
                <c:pt idx="15">
                  <c:v>JDO. Nº. 1 DE PATERNA</c:v>
                </c:pt>
              </c:strCache>
            </c:strRef>
          </c:cat>
          <c:val>
            <c:numRef>
              <c:f>VSM!$K$25:$K$40</c:f>
              <c:numCache>
                <c:formatCode>General</c:formatCode>
                <c:ptCount val="16"/>
                <c:pt idx="0">
                  <c:v>22</c:v>
                </c:pt>
                <c:pt idx="1">
                  <c:v>2</c:v>
                </c:pt>
                <c:pt idx="2">
                  <c:v>1</c:v>
                </c:pt>
                <c:pt idx="3">
                  <c:v>25</c:v>
                </c:pt>
                <c:pt idx="4">
                  <c:v>3</c:v>
                </c:pt>
                <c:pt idx="5">
                  <c:v>0</c:v>
                </c:pt>
                <c:pt idx="6">
                  <c:v>16</c:v>
                </c:pt>
                <c:pt idx="7">
                  <c:v>4</c:v>
                </c:pt>
                <c:pt idx="8" formatCode="#,##0">
                  <c:v>10</c:v>
                </c:pt>
                <c:pt idx="9" formatCode="#,##0">
                  <c:v>50</c:v>
                </c:pt>
                <c:pt idx="10" formatCode="#,##0">
                  <c:v>13</c:v>
                </c:pt>
                <c:pt idx="11" formatCode="#,##0">
                  <c:v>15</c:v>
                </c:pt>
                <c:pt idx="12" formatCode="#,##0">
                  <c:v>11</c:v>
                </c:pt>
                <c:pt idx="13" formatCode="#,##0">
                  <c:v>10</c:v>
                </c:pt>
                <c:pt idx="14" formatCode="#,##0">
                  <c:v>16</c:v>
                </c:pt>
                <c:pt idx="15" formatCode="#,##0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8689488"/>
        <c:axId val="388689880"/>
      </c:barChart>
      <c:catAx>
        <c:axId val="388689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8689880"/>
        <c:crosses val="autoZero"/>
        <c:auto val="1"/>
        <c:lblAlgn val="ctr"/>
        <c:lblOffset val="100"/>
        <c:noMultiLvlLbl val="0"/>
      </c:catAx>
      <c:valAx>
        <c:axId val="388689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86894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INSTANCIA!$J$4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INSTANCIA!$A$5:$A$85</c:f>
              <c:strCache>
                <c:ptCount val="81"/>
                <c:pt idx="0">
                  <c:v>JDO. Nº. 1 DE DENIA</c:v>
                </c:pt>
                <c:pt idx="1">
                  <c:v>JDO. Nº. 2  DE DENIA</c:v>
                </c:pt>
                <c:pt idx="2">
                  <c:v>JDO. Nº. 3  DE DENIA</c:v>
                </c:pt>
                <c:pt idx="3">
                  <c:v>JDO. Nº. 4  DE DENIA</c:v>
                </c:pt>
                <c:pt idx="4">
                  <c:v>JDO. Nº. 5  DE DENIA</c:v>
                </c:pt>
                <c:pt idx="5">
                  <c:v>JDO. Nº. 1  DE ALICANTE</c:v>
                </c:pt>
                <c:pt idx="6">
                  <c:v>JDO. Nº. 2  DE ALICANTE</c:v>
                </c:pt>
                <c:pt idx="7">
                  <c:v>JDO. Nº.  3 DE ALICANTE</c:v>
                </c:pt>
                <c:pt idx="8">
                  <c:v>JDO. Nº . 4  DE ALICANTE</c:v>
                </c:pt>
                <c:pt idx="9">
                  <c:v>JDO. Nº . 5 DE ALICANTE</c:v>
                </c:pt>
                <c:pt idx="10">
                  <c:v>JDO. Nº . 6  DE ALICANTE</c:v>
                </c:pt>
                <c:pt idx="11">
                  <c:v>JDO. Nº . 7 DE ALICANTE</c:v>
                </c:pt>
                <c:pt idx="12">
                  <c:v>JDO. Nº . 9  DE ALICANTE</c:v>
                </c:pt>
                <c:pt idx="13">
                  <c:v>JDO. Nº . 11 DE ALICANTE</c:v>
                </c:pt>
                <c:pt idx="14">
                  <c:v>JDO. Nº . 12 DE ALICANTE</c:v>
                </c:pt>
                <c:pt idx="15">
                  <c:v>JDO. Nº. 1 DE ORIHUELA</c:v>
                </c:pt>
                <c:pt idx="16">
                  <c:v>JDO. Nº. 2 DE ORIHUELA</c:v>
                </c:pt>
                <c:pt idx="17">
                  <c:v>JDO. Nº. 3 DE ORIHUELA</c:v>
                </c:pt>
                <c:pt idx="18">
                  <c:v>JDO. Nº. 4 DE ORIHUELA</c:v>
                </c:pt>
                <c:pt idx="19">
                  <c:v>JDO. Nº. 5 DE ORIHUELA</c:v>
                </c:pt>
                <c:pt idx="20">
                  <c:v>JDO. Nº. 6  DE ORIHUELA</c:v>
                </c:pt>
                <c:pt idx="21">
                  <c:v>JDO. Nº .1 DE ELX</c:v>
                </c:pt>
                <c:pt idx="22">
                  <c:v>JDO. Nº .2 DE ELX</c:v>
                </c:pt>
                <c:pt idx="23">
                  <c:v>JDO. Nº . 3  DE ELX</c:v>
                </c:pt>
                <c:pt idx="24">
                  <c:v>JDO. Nº .4 DE ELX</c:v>
                </c:pt>
                <c:pt idx="25">
                  <c:v>JDO. Nº .5 DE ELX</c:v>
                </c:pt>
                <c:pt idx="26">
                  <c:v>JDO. Nº. 6 DE ELX</c:v>
                </c:pt>
                <c:pt idx="27">
                  <c:v>JDO. Nº. 7 DE ELX</c:v>
                </c:pt>
                <c:pt idx="28">
                  <c:v>JDO. Nº. 8 DE ELX</c:v>
                </c:pt>
                <c:pt idx="29">
                  <c:v>JDO. Nº. 1 DE BENIDORM</c:v>
                </c:pt>
                <c:pt idx="30">
                  <c:v>JDO. Nº. 2 DE BENIDORM</c:v>
                </c:pt>
                <c:pt idx="31">
                  <c:v>JDO. Nº. 3  DE BENIDORM</c:v>
                </c:pt>
                <c:pt idx="32">
                  <c:v>JDO. Nº. 4 DE BENIDORM</c:v>
                </c:pt>
                <c:pt idx="33">
                  <c:v>JDO. Nº. 5 DE BENIDORM</c:v>
                </c:pt>
                <c:pt idx="34">
                  <c:v>JDO. Nº. 1 DE TORREVIEJA</c:v>
                </c:pt>
                <c:pt idx="35">
                  <c:v>JDO. Nº. 2  DE TORREVIEJA</c:v>
                </c:pt>
                <c:pt idx="36">
                  <c:v>JDO. Nº. 3 DE TORREVIEJA</c:v>
                </c:pt>
                <c:pt idx="37">
                  <c:v>JDO. Nº. 4 DE TORREVIEJA</c:v>
                </c:pt>
                <c:pt idx="38">
                  <c:v>JDO. Nº. 1 DE CASTELLO DE LA PLANA</c:v>
                </c:pt>
                <c:pt idx="39">
                  <c:v>JDO. Nº. 2  DE CASTELLO DE LA PLANA</c:v>
                </c:pt>
                <c:pt idx="40">
                  <c:v>JDO. Nº. 3  DE CASTELLO DE LA PLANA</c:v>
                </c:pt>
                <c:pt idx="41">
                  <c:v>JDO. Nº. 4  DE CASTELLO DE LA PLANA</c:v>
                </c:pt>
                <c:pt idx="42">
                  <c:v>JDO. Nº. 5  DE CASTELLO DE LA PLANA</c:v>
                </c:pt>
                <c:pt idx="43">
                  <c:v>JDO. Nº. 6 DE CASTELLO DE LA PLANA</c:v>
                </c:pt>
                <c:pt idx="44">
                  <c:v>JDO. Nº. 7 DE CASTELLO DE LA PLANA</c:v>
                </c:pt>
                <c:pt idx="45">
                  <c:v>JDO. Nº. 8 DE CASTELLO DE LA PLANA</c:v>
                </c:pt>
                <c:pt idx="46">
                  <c:v>JDO. Nº. 9  DE CASTELLO DE LA PLANA</c:v>
                </c:pt>
                <c:pt idx="47">
                  <c:v>JDO. Nº 10 DE CASTELLO DE LA PLANA</c:v>
                </c:pt>
                <c:pt idx="48">
                  <c:v>JDO. Nº. 1 DE GANDIA</c:v>
                </c:pt>
                <c:pt idx="49">
                  <c:v>JDO. Nº. 2  DE GANDIA</c:v>
                </c:pt>
                <c:pt idx="50">
                  <c:v>JDO. Nº. 3 DE GANDIA</c:v>
                </c:pt>
                <c:pt idx="51">
                  <c:v>JDO. Nº. 4 DE GANDIA</c:v>
                </c:pt>
                <c:pt idx="52">
                  <c:v>JDO. Nº. 5 DE GANDIA</c:v>
                </c:pt>
                <c:pt idx="53">
                  <c:v>JDO. Nº. 1 DE TORRENT</c:v>
                </c:pt>
                <c:pt idx="54">
                  <c:v>JDO. Nº. 2 DE TORRENT</c:v>
                </c:pt>
                <c:pt idx="55">
                  <c:v>JDO. Nº. 3  DE TORRENT</c:v>
                </c:pt>
                <c:pt idx="56">
                  <c:v>JDO. Nº. 4 DE TORRENT</c:v>
                </c:pt>
                <c:pt idx="57">
                  <c:v>JDO. Nº. 5  DE TORRENT</c:v>
                </c:pt>
                <c:pt idx="58">
                  <c:v>JDO. Nº. 6  DE TORRENT</c:v>
                </c:pt>
                <c:pt idx="59">
                  <c:v>JDO. Nº. 1 DE VALENCIA</c:v>
                </c:pt>
                <c:pt idx="60">
                  <c:v>JDO. Nº. 2  DE VALENCIA</c:v>
                </c:pt>
                <c:pt idx="61">
                  <c:v>JDO. Nº. 3  DE VALENCIA</c:v>
                </c:pt>
                <c:pt idx="62">
                  <c:v>JDO. Nº. 4  DE VALENCIA</c:v>
                </c:pt>
                <c:pt idx="63">
                  <c:v>JDO. Nº. 5 DE VALENCIA</c:v>
                </c:pt>
                <c:pt idx="64">
                  <c:v>JDO. Nº. 6 DE VALENCIA</c:v>
                </c:pt>
                <c:pt idx="65">
                  <c:v>JDO. Nº. 7  DE VALENCIA</c:v>
                </c:pt>
                <c:pt idx="66">
                  <c:v>JDO. Nº. 1 0 DE VALENCIA</c:v>
                </c:pt>
                <c:pt idx="67">
                  <c:v>JDO. Nº. 11  DE VALENCIA</c:v>
                </c:pt>
                <c:pt idx="68">
                  <c:v>JDO. Nº. 1 2 DE VALENCIA</c:v>
                </c:pt>
                <c:pt idx="69">
                  <c:v>JDO. Nº. 1 4 DE VALENCIA</c:v>
                </c:pt>
                <c:pt idx="70">
                  <c:v>JDO. Nº. 1 5 DE VALENCIA</c:v>
                </c:pt>
                <c:pt idx="71">
                  <c:v>JDO. Nº. 16  DE VALENCIA</c:v>
                </c:pt>
                <c:pt idx="72">
                  <c:v>JDO. Nº. 17  DE VALENCIA</c:v>
                </c:pt>
                <c:pt idx="73">
                  <c:v>JDO. Nº. 18  DE VALENCIA</c:v>
                </c:pt>
                <c:pt idx="74">
                  <c:v>JDO. Nº. 19  DE VALENCIA</c:v>
                </c:pt>
                <c:pt idx="75">
                  <c:v>JDO. Nº. 20 DE VALENCIA</c:v>
                </c:pt>
                <c:pt idx="76">
                  <c:v>JDO. Nº. 21   DE VALENCIA</c:v>
                </c:pt>
                <c:pt idx="77">
                  <c:v>JDO. Nº. 22  DE VALENCIA</c:v>
                </c:pt>
                <c:pt idx="78">
                  <c:v>JDO. Nº. 23  DE VALENCIA</c:v>
                </c:pt>
                <c:pt idx="79">
                  <c:v>JDO. Nº. 25   DE VALENCIA</c:v>
                </c:pt>
                <c:pt idx="80">
                  <c:v>JDO. Nº. 27 DE VALENCIA</c:v>
                </c:pt>
              </c:strCache>
            </c:strRef>
          </c:cat>
          <c:val>
            <c:numRef>
              <c:f>INSTANCIA!$J$5:$J$85</c:f>
              <c:numCache>
                <c:formatCode>General</c:formatCode>
                <c:ptCount val="81"/>
                <c:pt idx="0">
                  <c:v>524</c:v>
                </c:pt>
                <c:pt idx="1">
                  <c:v>248</c:v>
                </c:pt>
                <c:pt idx="2">
                  <c:v>246</c:v>
                </c:pt>
                <c:pt idx="3">
                  <c:v>627</c:v>
                </c:pt>
                <c:pt idx="4">
                  <c:v>312</c:v>
                </c:pt>
                <c:pt idx="5" formatCode="#,##0">
                  <c:v>674</c:v>
                </c:pt>
                <c:pt idx="6">
                  <c:v>563</c:v>
                </c:pt>
                <c:pt idx="7">
                  <c:v>387</c:v>
                </c:pt>
                <c:pt idx="8">
                  <c:v>473</c:v>
                </c:pt>
                <c:pt idx="9">
                  <c:v>463</c:v>
                </c:pt>
                <c:pt idx="10">
                  <c:v>797</c:v>
                </c:pt>
                <c:pt idx="11" formatCode="#,##0">
                  <c:v>718</c:v>
                </c:pt>
                <c:pt idx="12">
                  <c:v>451</c:v>
                </c:pt>
                <c:pt idx="13">
                  <c:v>686</c:v>
                </c:pt>
                <c:pt idx="14">
                  <c:v>398</c:v>
                </c:pt>
                <c:pt idx="15">
                  <c:v>276</c:v>
                </c:pt>
                <c:pt idx="16">
                  <c:v>537</c:v>
                </c:pt>
                <c:pt idx="17">
                  <c:v>232</c:v>
                </c:pt>
                <c:pt idx="18" formatCode="#,##0">
                  <c:v>237</c:v>
                </c:pt>
                <c:pt idx="19">
                  <c:v>315</c:v>
                </c:pt>
                <c:pt idx="20">
                  <c:v>184</c:v>
                </c:pt>
                <c:pt idx="21" formatCode="#,##0">
                  <c:v>1398</c:v>
                </c:pt>
                <c:pt idx="22">
                  <c:v>513</c:v>
                </c:pt>
                <c:pt idx="23">
                  <c:v>316</c:v>
                </c:pt>
                <c:pt idx="24" formatCode="#,##0">
                  <c:v>1246</c:v>
                </c:pt>
                <c:pt idx="25">
                  <c:v>428</c:v>
                </c:pt>
                <c:pt idx="26">
                  <c:v>204</c:v>
                </c:pt>
                <c:pt idx="27">
                  <c:v>15</c:v>
                </c:pt>
                <c:pt idx="28">
                  <c:v>28</c:v>
                </c:pt>
                <c:pt idx="29">
                  <c:v>863</c:v>
                </c:pt>
                <c:pt idx="30">
                  <c:v>768</c:v>
                </c:pt>
                <c:pt idx="31" formatCode="#,##0">
                  <c:v>973</c:v>
                </c:pt>
                <c:pt idx="32">
                  <c:v>254</c:v>
                </c:pt>
                <c:pt idx="33">
                  <c:v>22</c:v>
                </c:pt>
                <c:pt idx="34" formatCode="#,##0">
                  <c:v>540</c:v>
                </c:pt>
                <c:pt idx="35">
                  <c:v>398</c:v>
                </c:pt>
                <c:pt idx="36">
                  <c:v>842</c:v>
                </c:pt>
                <c:pt idx="37">
                  <c:v>12</c:v>
                </c:pt>
                <c:pt idx="38">
                  <c:v>708</c:v>
                </c:pt>
                <c:pt idx="39">
                  <c:v>592</c:v>
                </c:pt>
                <c:pt idx="40" formatCode="#,##0">
                  <c:v>1237</c:v>
                </c:pt>
                <c:pt idx="41">
                  <c:v>656</c:v>
                </c:pt>
                <c:pt idx="42">
                  <c:v>663</c:v>
                </c:pt>
                <c:pt idx="43">
                  <c:v>328</c:v>
                </c:pt>
                <c:pt idx="44">
                  <c:v>341</c:v>
                </c:pt>
                <c:pt idx="45">
                  <c:v>300</c:v>
                </c:pt>
                <c:pt idx="46">
                  <c:v>220</c:v>
                </c:pt>
                <c:pt idx="47">
                  <c:v>8</c:v>
                </c:pt>
                <c:pt idx="48">
                  <c:v>464</c:v>
                </c:pt>
                <c:pt idx="49">
                  <c:v>402</c:v>
                </c:pt>
                <c:pt idx="50">
                  <c:v>407</c:v>
                </c:pt>
                <c:pt idx="51">
                  <c:v>483</c:v>
                </c:pt>
                <c:pt idx="52">
                  <c:v>452</c:v>
                </c:pt>
                <c:pt idx="53">
                  <c:v>659</c:v>
                </c:pt>
                <c:pt idx="54">
                  <c:v>700</c:v>
                </c:pt>
                <c:pt idx="55">
                  <c:v>419</c:v>
                </c:pt>
                <c:pt idx="56">
                  <c:v>634</c:v>
                </c:pt>
                <c:pt idx="57">
                  <c:v>553</c:v>
                </c:pt>
                <c:pt idx="58">
                  <c:v>299</c:v>
                </c:pt>
                <c:pt idx="59">
                  <c:v>224</c:v>
                </c:pt>
                <c:pt idx="60" formatCode="#,##0">
                  <c:v>2303</c:v>
                </c:pt>
                <c:pt idx="61">
                  <c:v>393</c:v>
                </c:pt>
                <c:pt idx="62">
                  <c:v>400</c:v>
                </c:pt>
                <c:pt idx="63">
                  <c:v>343</c:v>
                </c:pt>
                <c:pt idx="64">
                  <c:v>490</c:v>
                </c:pt>
                <c:pt idx="65">
                  <c:v>810</c:v>
                </c:pt>
                <c:pt idx="66">
                  <c:v>371</c:v>
                </c:pt>
                <c:pt idx="67">
                  <c:v>442</c:v>
                </c:pt>
                <c:pt idx="68">
                  <c:v>394</c:v>
                </c:pt>
                <c:pt idx="69">
                  <c:v>583</c:v>
                </c:pt>
                <c:pt idx="70">
                  <c:v>703</c:v>
                </c:pt>
                <c:pt idx="71">
                  <c:v>220</c:v>
                </c:pt>
                <c:pt idx="72">
                  <c:v>357</c:v>
                </c:pt>
                <c:pt idx="73">
                  <c:v>423</c:v>
                </c:pt>
                <c:pt idx="74">
                  <c:v>536</c:v>
                </c:pt>
                <c:pt idx="75" formatCode="#,##0">
                  <c:v>503</c:v>
                </c:pt>
                <c:pt idx="76">
                  <c:v>908</c:v>
                </c:pt>
                <c:pt idx="77">
                  <c:v>332</c:v>
                </c:pt>
                <c:pt idx="78">
                  <c:v>468</c:v>
                </c:pt>
                <c:pt idx="79">
                  <c:v>263</c:v>
                </c:pt>
                <c:pt idx="80">
                  <c:v>329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6875696"/>
        <c:axId val="386876088"/>
      </c:barChart>
      <c:catAx>
        <c:axId val="386875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6876088"/>
        <c:crosses val="autoZero"/>
        <c:auto val="1"/>
        <c:lblAlgn val="ctr"/>
        <c:lblOffset val="100"/>
        <c:noMultiLvlLbl val="0"/>
      </c:catAx>
      <c:valAx>
        <c:axId val="386876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68756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 civiles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AUDIENCIA!$F$5:$F$16</c:f>
              <c:numCache>
                <c:formatCode>#,##0</c:formatCode>
                <c:ptCount val="12"/>
                <c:pt idx="0">
                  <c:v>420</c:v>
                </c:pt>
                <c:pt idx="1">
                  <c:v>542</c:v>
                </c:pt>
                <c:pt idx="2">
                  <c:v>321</c:v>
                </c:pt>
                <c:pt idx="3">
                  <c:v>668</c:v>
                </c:pt>
                <c:pt idx="4">
                  <c:v>594</c:v>
                </c:pt>
                <c:pt idx="5">
                  <c:v>509</c:v>
                </c:pt>
                <c:pt idx="6">
                  <c:v>595</c:v>
                </c:pt>
                <c:pt idx="7">
                  <c:v>592</c:v>
                </c:pt>
                <c:pt idx="8">
                  <c:v>678</c:v>
                </c:pt>
                <c:pt idx="9">
                  <c:v>1359</c:v>
                </c:pt>
                <c:pt idx="10">
                  <c:v>1036</c:v>
                </c:pt>
                <c:pt idx="11">
                  <c:v>566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87192"/>
        <c:axId val="389687584"/>
      </c:barChart>
      <c:catAx>
        <c:axId val="38968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i="0"/>
            </a:pPr>
            <a:endParaRPr lang="es-ES"/>
          </a:p>
        </c:txPr>
        <c:crossAx val="389687584"/>
        <c:crosses val="autoZero"/>
        <c:auto val="1"/>
        <c:lblAlgn val="ctr"/>
        <c:lblOffset val="100"/>
        <c:noMultiLvlLbl val="0"/>
      </c:catAx>
      <c:valAx>
        <c:axId val="389687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871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Sentencias penales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AUDIENCIA!$F$21:$F$31</c:f>
              <c:numCache>
                <c:formatCode>#,##0</c:formatCode>
                <c:ptCount val="11"/>
                <c:pt idx="0">
                  <c:v>710</c:v>
                </c:pt>
                <c:pt idx="1">
                  <c:v>461</c:v>
                </c:pt>
                <c:pt idx="2">
                  <c:v>469</c:v>
                </c:pt>
                <c:pt idx="3">
                  <c:v>942</c:v>
                </c:pt>
                <c:pt idx="4">
                  <c:v>407</c:v>
                </c:pt>
                <c:pt idx="5">
                  <c:v>391</c:v>
                </c:pt>
                <c:pt idx="6">
                  <c:v>641</c:v>
                </c:pt>
                <c:pt idx="7">
                  <c:v>740</c:v>
                </c:pt>
                <c:pt idx="8">
                  <c:v>745</c:v>
                </c:pt>
                <c:pt idx="9">
                  <c:v>751</c:v>
                </c:pt>
                <c:pt idx="10">
                  <c:v>733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88368"/>
        <c:axId val="389688760"/>
      </c:barChart>
      <c:catAx>
        <c:axId val="38968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00" i="0"/>
            </a:pPr>
            <a:endParaRPr lang="es-ES"/>
          </a:p>
        </c:txPr>
        <c:crossAx val="389688760"/>
        <c:crosses val="autoZero"/>
        <c:auto val="1"/>
        <c:lblAlgn val="ctr"/>
        <c:lblOffset val="100"/>
        <c:noMultiLvlLbl val="0"/>
      </c:catAx>
      <c:valAx>
        <c:axId val="38968876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883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v>Vistas celebradas</c:v>
          </c:tx>
          <c:spPr>
            <a:solidFill>
              <a:srgbClr val="C0504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AUDIENCIA!$L$21:$L$31</c:f>
              <c:numCache>
                <c:formatCode>General</c:formatCode>
                <c:ptCount val="11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89544"/>
        <c:axId val="389689936"/>
      </c:barChart>
      <c:catAx>
        <c:axId val="389689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9689936"/>
        <c:crosses val="autoZero"/>
        <c:auto val="1"/>
        <c:lblAlgn val="ctr"/>
        <c:lblOffset val="100"/>
        <c:noMultiLvlLbl val="0"/>
      </c:catAx>
      <c:valAx>
        <c:axId val="389689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89689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Civil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AUDIENCIA!$C$4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AUDIENCIA!$C$5:$C$16</c:f>
              <c:numCache>
                <c:formatCode>#,##0</c:formatCode>
                <c:ptCount val="12"/>
                <c:pt idx="0">
                  <c:v>905</c:v>
                </c:pt>
                <c:pt idx="1">
                  <c:v>768</c:v>
                </c:pt>
                <c:pt idx="2">
                  <c:v>831</c:v>
                </c:pt>
                <c:pt idx="3">
                  <c:v>1315</c:v>
                </c:pt>
                <c:pt idx="4">
                  <c:v>1274</c:v>
                </c:pt>
                <c:pt idx="5">
                  <c:v>1382</c:v>
                </c:pt>
                <c:pt idx="6">
                  <c:v>1079</c:v>
                </c:pt>
                <c:pt idx="7">
                  <c:v>1042</c:v>
                </c:pt>
                <c:pt idx="8">
                  <c:v>1104</c:v>
                </c:pt>
                <c:pt idx="9">
                  <c:v>2607</c:v>
                </c:pt>
                <c:pt idx="10">
                  <c:v>1791</c:v>
                </c:pt>
                <c:pt idx="11">
                  <c:v>1092</c:v>
                </c:pt>
              </c:numCache>
            </c:numRef>
          </c:val>
        </c:ser>
        <c:ser>
          <c:idx val="1"/>
          <c:order val="1"/>
          <c:tx>
            <c:strRef>
              <c:f>AUDIENCIA!$D$4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AUDIENCIA!$D$5:$D$16</c:f>
              <c:numCache>
                <c:formatCode>#,##0</c:formatCode>
                <c:ptCount val="12"/>
                <c:pt idx="0">
                  <c:v>731</c:v>
                </c:pt>
                <c:pt idx="1">
                  <c:v>785</c:v>
                </c:pt>
                <c:pt idx="2">
                  <c:v>796</c:v>
                </c:pt>
                <c:pt idx="3">
                  <c:v>834</c:v>
                </c:pt>
                <c:pt idx="4">
                  <c:v>1212</c:v>
                </c:pt>
                <c:pt idx="5">
                  <c:v>1005</c:v>
                </c:pt>
                <c:pt idx="6">
                  <c:v>1024</c:v>
                </c:pt>
                <c:pt idx="7">
                  <c:v>1012</c:v>
                </c:pt>
                <c:pt idx="8">
                  <c:v>1158</c:v>
                </c:pt>
                <c:pt idx="9">
                  <c:v>2168</c:v>
                </c:pt>
                <c:pt idx="10">
                  <c:v>1835</c:v>
                </c:pt>
                <c:pt idx="11">
                  <c:v>1054</c:v>
                </c:pt>
              </c:numCache>
            </c:numRef>
          </c:val>
        </c:ser>
        <c:ser>
          <c:idx val="2"/>
          <c:order val="2"/>
          <c:tx>
            <c:strRef>
              <c:f>AUDIENCIA!$E$4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AUDIENCIA!$E$5:$E$16</c:f>
              <c:numCache>
                <c:formatCode>#,##0</c:formatCode>
                <c:ptCount val="12"/>
                <c:pt idx="0">
                  <c:v>815</c:v>
                </c:pt>
                <c:pt idx="1">
                  <c:v>376</c:v>
                </c:pt>
                <c:pt idx="2">
                  <c:v>463</c:v>
                </c:pt>
                <c:pt idx="3">
                  <c:v>743</c:v>
                </c:pt>
                <c:pt idx="4">
                  <c:v>677</c:v>
                </c:pt>
                <c:pt idx="5">
                  <c:v>1155</c:v>
                </c:pt>
                <c:pt idx="6">
                  <c:v>347</c:v>
                </c:pt>
                <c:pt idx="7">
                  <c:v>390</c:v>
                </c:pt>
                <c:pt idx="8">
                  <c:v>485</c:v>
                </c:pt>
                <c:pt idx="9">
                  <c:v>1114</c:v>
                </c:pt>
                <c:pt idx="10">
                  <c:v>337</c:v>
                </c:pt>
                <c:pt idx="11">
                  <c:v>567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90720"/>
        <c:axId val="389691112"/>
      </c:barChart>
      <c:catAx>
        <c:axId val="389690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691112"/>
        <c:crosses val="autoZero"/>
        <c:auto val="1"/>
        <c:lblAlgn val="ctr"/>
        <c:lblOffset val="100"/>
        <c:noMultiLvlLbl val="0"/>
      </c:catAx>
      <c:valAx>
        <c:axId val="3896911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90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AUDIENCIA!$C$20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AUDIENCIA!$C$21:$C$31</c:f>
              <c:numCache>
                <c:formatCode>#,##0</c:formatCode>
                <c:ptCount val="11"/>
                <c:pt idx="0">
                  <c:v>1773</c:v>
                </c:pt>
                <c:pt idx="1">
                  <c:v>1023</c:v>
                </c:pt>
                <c:pt idx="2">
                  <c:v>1002</c:v>
                </c:pt>
                <c:pt idx="3">
                  <c:v>2920</c:v>
                </c:pt>
                <c:pt idx="4">
                  <c:v>1214</c:v>
                </c:pt>
                <c:pt idx="5">
                  <c:v>1606</c:v>
                </c:pt>
                <c:pt idx="6">
                  <c:v>4320</c:v>
                </c:pt>
                <c:pt idx="7">
                  <c:v>2095</c:v>
                </c:pt>
                <c:pt idx="8">
                  <c:v>2031</c:v>
                </c:pt>
                <c:pt idx="9">
                  <c:v>1947</c:v>
                </c:pt>
                <c:pt idx="10">
                  <c:v>2063</c:v>
                </c:pt>
              </c:numCache>
            </c:numRef>
          </c:val>
        </c:ser>
        <c:ser>
          <c:idx val="1"/>
          <c:order val="1"/>
          <c:tx>
            <c:strRef>
              <c:f>AUDIENCIA!$D$20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AUDIENCIA!$D$21:$D$31</c:f>
              <c:numCache>
                <c:formatCode>#,##0</c:formatCode>
                <c:ptCount val="11"/>
                <c:pt idx="0">
                  <c:v>1709</c:v>
                </c:pt>
                <c:pt idx="1">
                  <c:v>977</c:v>
                </c:pt>
                <c:pt idx="2">
                  <c:v>1064</c:v>
                </c:pt>
                <c:pt idx="3">
                  <c:v>2576</c:v>
                </c:pt>
                <c:pt idx="4">
                  <c:v>1184</c:v>
                </c:pt>
                <c:pt idx="5">
                  <c:v>1453</c:v>
                </c:pt>
                <c:pt idx="6">
                  <c:v>4293</c:v>
                </c:pt>
                <c:pt idx="7">
                  <c:v>2132</c:v>
                </c:pt>
                <c:pt idx="8">
                  <c:v>2041</c:v>
                </c:pt>
                <c:pt idx="9">
                  <c:v>1970</c:v>
                </c:pt>
                <c:pt idx="10">
                  <c:v>2158</c:v>
                </c:pt>
              </c:numCache>
            </c:numRef>
          </c:val>
        </c:ser>
        <c:ser>
          <c:idx val="2"/>
          <c:order val="2"/>
          <c:tx>
            <c:strRef>
              <c:f>AUDIENCIA!$E$20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AUDIENCIA!$E$21:$E$31</c:f>
              <c:numCache>
                <c:formatCode>#,##0</c:formatCode>
                <c:ptCount val="11"/>
                <c:pt idx="0">
                  <c:v>294</c:v>
                </c:pt>
                <c:pt idx="1">
                  <c:v>195</c:v>
                </c:pt>
                <c:pt idx="2">
                  <c:v>161</c:v>
                </c:pt>
                <c:pt idx="3">
                  <c:v>1632</c:v>
                </c:pt>
                <c:pt idx="4">
                  <c:v>328</c:v>
                </c:pt>
                <c:pt idx="5">
                  <c:v>448</c:v>
                </c:pt>
                <c:pt idx="6">
                  <c:v>361</c:v>
                </c:pt>
                <c:pt idx="7">
                  <c:v>164</c:v>
                </c:pt>
                <c:pt idx="8">
                  <c:v>103</c:v>
                </c:pt>
                <c:pt idx="9">
                  <c:v>107</c:v>
                </c:pt>
                <c:pt idx="10">
                  <c:v>169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91896"/>
        <c:axId val="389692288"/>
      </c:barChart>
      <c:catAx>
        <c:axId val="389691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692288"/>
        <c:crosses val="autoZero"/>
        <c:auto val="1"/>
        <c:lblAlgn val="ctr"/>
        <c:lblOffset val="100"/>
        <c:noMultiLvlLbl val="0"/>
      </c:catAx>
      <c:valAx>
        <c:axId val="38969228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91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Civil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AUDIENCIA!$F$4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AUDIENCIA!$F$5:$F$16</c:f>
              <c:numCache>
                <c:formatCode>#,##0</c:formatCode>
                <c:ptCount val="12"/>
                <c:pt idx="0">
                  <c:v>420</c:v>
                </c:pt>
                <c:pt idx="1">
                  <c:v>542</c:v>
                </c:pt>
                <c:pt idx="2">
                  <c:v>321</c:v>
                </c:pt>
                <c:pt idx="3">
                  <c:v>668</c:v>
                </c:pt>
                <c:pt idx="4">
                  <c:v>594</c:v>
                </c:pt>
                <c:pt idx="5">
                  <c:v>509</c:v>
                </c:pt>
                <c:pt idx="6">
                  <c:v>595</c:v>
                </c:pt>
                <c:pt idx="7">
                  <c:v>592</c:v>
                </c:pt>
                <c:pt idx="8">
                  <c:v>678</c:v>
                </c:pt>
                <c:pt idx="9">
                  <c:v>1359</c:v>
                </c:pt>
                <c:pt idx="10">
                  <c:v>1036</c:v>
                </c:pt>
                <c:pt idx="11">
                  <c:v>566</c:v>
                </c:pt>
              </c:numCache>
            </c:numRef>
          </c:val>
        </c:ser>
        <c:ser>
          <c:idx val="1"/>
          <c:order val="1"/>
          <c:tx>
            <c:strRef>
              <c:f>AUDIENCIA!$G$4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AUDIENCIA!$G$5:$G$16</c:f>
              <c:numCache>
                <c:formatCode>#,##0</c:formatCode>
                <c:ptCount val="12"/>
                <c:pt idx="0">
                  <c:v>224</c:v>
                </c:pt>
                <c:pt idx="1">
                  <c:v>190</c:v>
                </c:pt>
                <c:pt idx="2">
                  <c:v>372</c:v>
                </c:pt>
                <c:pt idx="3">
                  <c:v>112</c:v>
                </c:pt>
                <c:pt idx="4">
                  <c:v>455</c:v>
                </c:pt>
                <c:pt idx="5">
                  <c:v>389</c:v>
                </c:pt>
                <c:pt idx="6">
                  <c:v>310</c:v>
                </c:pt>
                <c:pt idx="7">
                  <c:v>346</c:v>
                </c:pt>
                <c:pt idx="8">
                  <c:v>400</c:v>
                </c:pt>
                <c:pt idx="9">
                  <c:v>623</c:v>
                </c:pt>
                <c:pt idx="10">
                  <c:v>718</c:v>
                </c:pt>
                <c:pt idx="11">
                  <c:v>418</c:v>
                </c:pt>
              </c:numCache>
            </c:numRef>
          </c:val>
        </c:ser>
        <c:ser>
          <c:idx val="2"/>
          <c:order val="2"/>
          <c:tx>
            <c:strRef>
              <c:f>AUDIENCIA!$H$4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AUDIENCIA!$A$5:$A$16</c:f>
              <c:strCache>
                <c:ptCount val="12"/>
                <c:pt idx="0">
                  <c:v>SEC. Nº. 4 DE ALICANTE</c:v>
                </c:pt>
                <c:pt idx="1">
                  <c:v>SEC. Nº. 5 DE ALICANTE</c:v>
                </c:pt>
                <c:pt idx="2">
                  <c:v>SEC. Nº. 6 DE ALICANTE</c:v>
                </c:pt>
                <c:pt idx="3">
                  <c:v>SEC. Nº. 8 DE ALICANTE</c:v>
                </c:pt>
                <c:pt idx="4">
                  <c:v>SEC. Nº. 9 DE ALICANTE EN ELX</c:v>
                </c:pt>
                <c:pt idx="5">
                  <c:v>SEC. Nº. 3 DE CASTELLÓN</c:v>
                </c:pt>
                <c:pt idx="6">
                  <c:v>SEC. Nº. 6 DE VALENCIA</c:v>
                </c:pt>
                <c:pt idx="7">
                  <c:v>SEC. Nº. 7 DE VALENCIA</c:v>
                </c:pt>
                <c:pt idx="8">
                  <c:v>SEC. Nº. 8 DE VALENCIA</c:v>
                </c:pt>
                <c:pt idx="9">
                  <c:v>SEC. Nº. 9 DE VALENCIA</c:v>
                </c:pt>
                <c:pt idx="10">
                  <c:v>SEC. Nº. 10 DE VALENCIA</c:v>
                </c:pt>
                <c:pt idx="11">
                  <c:v>SEC. Nº. 11 DE VALENCIA</c:v>
                </c:pt>
              </c:strCache>
            </c:strRef>
          </c:cat>
          <c:val>
            <c:numRef>
              <c:f>AUDIENCIA!$H$5:$H$16</c:f>
              <c:numCache>
                <c:formatCode>#,##0</c:formatCode>
                <c:ptCount val="12"/>
                <c:pt idx="0">
                  <c:v>88</c:v>
                </c:pt>
                <c:pt idx="1">
                  <c:v>53</c:v>
                </c:pt>
                <c:pt idx="2">
                  <c:v>96</c:v>
                </c:pt>
                <c:pt idx="3">
                  <c:v>54</c:v>
                </c:pt>
                <c:pt idx="4">
                  <c:v>36</c:v>
                </c:pt>
                <c:pt idx="5">
                  <c:v>51</c:v>
                </c:pt>
                <c:pt idx="6">
                  <c:v>62</c:v>
                </c:pt>
                <c:pt idx="7">
                  <c:v>67</c:v>
                </c:pt>
                <c:pt idx="8">
                  <c:v>115</c:v>
                </c:pt>
                <c:pt idx="9">
                  <c:v>133</c:v>
                </c:pt>
                <c:pt idx="10">
                  <c:v>79</c:v>
                </c:pt>
                <c:pt idx="11">
                  <c:v>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93072"/>
        <c:axId val="389693464"/>
      </c:barChart>
      <c:catAx>
        <c:axId val="389693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89693464"/>
        <c:crosses val="autoZero"/>
        <c:auto val="1"/>
        <c:lblAlgn val="ctr"/>
        <c:lblOffset val="100"/>
        <c:noMultiLvlLbl val="0"/>
      </c:catAx>
      <c:valAx>
        <c:axId val="3896934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93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AUDIENCIA!$F$20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AUDIENCIA!$F$21:$F$31</c:f>
              <c:numCache>
                <c:formatCode>#,##0</c:formatCode>
                <c:ptCount val="11"/>
                <c:pt idx="0">
                  <c:v>710</c:v>
                </c:pt>
                <c:pt idx="1">
                  <c:v>461</c:v>
                </c:pt>
                <c:pt idx="2">
                  <c:v>469</c:v>
                </c:pt>
                <c:pt idx="3">
                  <c:v>942</c:v>
                </c:pt>
                <c:pt idx="4">
                  <c:v>407</c:v>
                </c:pt>
                <c:pt idx="5">
                  <c:v>391</c:v>
                </c:pt>
                <c:pt idx="6">
                  <c:v>641</c:v>
                </c:pt>
                <c:pt idx="7">
                  <c:v>740</c:v>
                </c:pt>
                <c:pt idx="8">
                  <c:v>745</c:v>
                </c:pt>
                <c:pt idx="9">
                  <c:v>751</c:v>
                </c:pt>
                <c:pt idx="10">
                  <c:v>733</c:v>
                </c:pt>
              </c:numCache>
            </c:numRef>
          </c:val>
        </c:ser>
        <c:ser>
          <c:idx val="1"/>
          <c:order val="1"/>
          <c:tx>
            <c:strRef>
              <c:f>AUDIENCIA!$G$20</c:f>
              <c:strCache>
                <c:ptCount val="1"/>
                <c:pt idx="0">
                  <c:v>Autos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AUDIENCIA!$G$21:$G$31</c:f>
              <c:numCache>
                <c:formatCode>#,##0</c:formatCode>
                <c:ptCount val="11"/>
                <c:pt idx="0">
                  <c:v>999</c:v>
                </c:pt>
                <c:pt idx="1">
                  <c:v>499</c:v>
                </c:pt>
                <c:pt idx="2">
                  <c:v>573</c:v>
                </c:pt>
                <c:pt idx="3">
                  <c:v>1610</c:v>
                </c:pt>
                <c:pt idx="4">
                  <c:v>774</c:v>
                </c:pt>
                <c:pt idx="5">
                  <c:v>1049</c:v>
                </c:pt>
                <c:pt idx="6">
                  <c:v>3596</c:v>
                </c:pt>
                <c:pt idx="7">
                  <c:v>1366</c:v>
                </c:pt>
                <c:pt idx="8">
                  <c:v>1252</c:v>
                </c:pt>
                <c:pt idx="9">
                  <c:v>1151</c:v>
                </c:pt>
                <c:pt idx="10">
                  <c:v>1411</c:v>
                </c:pt>
              </c:numCache>
            </c:numRef>
          </c:val>
        </c:ser>
        <c:ser>
          <c:idx val="2"/>
          <c:order val="2"/>
          <c:tx>
            <c:strRef>
              <c:f>AUDIENCIA!$H$20</c:f>
              <c:strCache>
                <c:ptCount val="1"/>
                <c:pt idx="0">
                  <c:v>Decretos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AUDIENCIA!$H$21:$H$31</c:f>
              <c:numCache>
                <c:formatCode>#,##0</c:formatCode>
                <c:ptCount val="11"/>
                <c:pt idx="0">
                  <c:v>155</c:v>
                </c:pt>
                <c:pt idx="1">
                  <c:v>90</c:v>
                </c:pt>
                <c:pt idx="2">
                  <c:v>59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122</c:v>
                </c:pt>
                <c:pt idx="9">
                  <c:v>110</c:v>
                </c:pt>
                <c:pt idx="10">
                  <c:v>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9694248"/>
        <c:axId val="395201616"/>
      </c:barChart>
      <c:catAx>
        <c:axId val="389694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1616"/>
        <c:crosses val="autoZero"/>
        <c:auto val="1"/>
        <c:lblAlgn val="ctr"/>
        <c:lblOffset val="100"/>
        <c:noMultiLvlLbl val="0"/>
      </c:catAx>
      <c:valAx>
        <c:axId val="3952016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89694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AUDIENCIA!$I$20</c:f>
              <c:strCache>
                <c:ptCount val="1"/>
                <c:pt idx="0">
                  <c:v>Ejecuciones ingresadas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AUDIENCIA!$I$21:$I$31</c:f>
              <c:numCache>
                <c:formatCode>#,##0</c:formatCode>
                <c:ptCount val="11"/>
                <c:pt idx="0">
                  <c:v>51</c:v>
                </c:pt>
                <c:pt idx="1">
                  <c:v>79</c:v>
                </c:pt>
                <c:pt idx="2">
                  <c:v>71</c:v>
                </c:pt>
                <c:pt idx="3">
                  <c:v>193</c:v>
                </c:pt>
                <c:pt idx="4">
                  <c:v>78</c:v>
                </c:pt>
                <c:pt idx="5">
                  <c:v>56</c:v>
                </c:pt>
                <c:pt idx="6">
                  <c:v>76</c:v>
                </c:pt>
                <c:pt idx="7">
                  <c:v>115</c:v>
                </c:pt>
                <c:pt idx="8">
                  <c:v>97</c:v>
                </c:pt>
                <c:pt idx="9">
                  <c:v>119</c:v>
                </c:pt>
                <c:pt idx="10">
                  <c:v>106</c:v>
                </c:pt>
              </c:numCache>
            </c:numRef>
          </c:val>
        </c:ser>
        <c:ser>
          <c:idx val="1"/>
          <c:order val="1"/>
          <c:tx>
            <c:strRef>
              <c:f>AUDIENCIA!$J$20</c:f>
              <c:strCache>
                <c:ptCount val="1"/>
                <c:pt idx="0">
                  <c:v>Ejecuciones terminadas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AUDIENCIA!$J$21:$J$31</c:f>
              <c:numCache>
                <c:formatCode>#,##0</c:formatCode>
                <c:ptCount val="11"/>
                <c:pt idx="0">
                  <c:v>154</c:v>
                </c:pt>
                <c:pt idx="1">
                  <c:v>198</c:v>
                </c:pt>
                <c:pt idx="2">
                  <c:v>232</c:v>
                </c:pt>
                <c:pt idx="3">
                  <c:v>212</c:v>
                </c:pt>
                <c:pt idx="4">
                  <c:v>108</c:v>
                </c:pt>
                <c:pt idx="5">
                  <c:v>115</c:v>
                </c:pt>
                <c:pt idx="6">
                  <c:v>115</c:v>
                </c:pt>
                <c:pt idx="7">
                  <c:v>235</c:v>
                </c:pt>
                <c:pt idx="8">
                  <c:v>227</c:v>
                </c:pt>
                <c:pt idx="9">
                  <c:v>649</c:v>
                </c:pt>
                <c:pt idx="10">
                  <c:v>238</c:v>
                </c:pt>
              </c:numCache>
            </c:numRef>
          </c:val>
        </c:ser>
        <c:ser>
          <c:idx val="2"/>
          <c:order val="2"/>
          <c:tx>
            <c:strRef>
              <c:f>AUDIENCIA!$K$20</c:f>
              <c:strCache>
                <c:ptCount val="1"/>
                <c:pt idx="0">
                  <c:v>Ejecuciones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AUDIENCIA!$A$21:$A$31</c:f>
              <c:strCache>
                <c:ptCount val="11"/>
                <c:pt idx="0">
                  <c:v>SEC. Nº. 1 DE ALICANTE</c:v>
                </c:pt>
                <c:pt idx="1">
                  <c:v>SEC. Nº. 2 DE ALICANTE</c:v>
                </c:pt>
                <c:pt idx="2">
                  <c:v>SEC. Nº. 3 DE ALICANTE</c:v>
                </c:pt>
                <c:pt idx="3">
                  <c:v>SEC.Nº. 7 DE ALICANTE</c:v>
                </c:pt>
                <c:pt idx="4">
                  <c:v>SEC. Nº. 10 DE ALICANTE</c:v>
                </c:pt>
                <c:pt idx="5">
                  <c:v>SEC. Nº. 1 DE CASTELLO</c:v>
                </c:pt>
                <c:pt idx="6">
                  <c:v>SEC. Nº. 1 DE VALENCIA</c:v>
                </c:pt>
                <c:pt idx="7">
                  <c:v>SEC.Nº. 2 DE VALENCIA</c:v>
                </c:pt>
                <c:pt idx="8">
                  <c:v>SEC. Nº. 3 DE VALENCIA</c:v>
                </c:pt>
                <c:pt idx="9">
                  <c:v>SEC. Nº. 4 DE VALENCIA</c:v>
                </c:pt>
                <c:pt idx="10">
                  <c:v>SEC. Nº . 5 DE VALENCIA</c:v>
                </c:pt>
              </c:strCache>
            </c:strRef>
          </c:cat>
          <c:val>
            <c:numRef>
              <c:f>AUDIENCIA!$K$21:$K$31</c:f>
              <c:numCache>
                <c:formatCode>#,##0</c:formatCode>
                <c:ptCount val="11"/>
                <c:pt idx="0">
                  <c:v>75</c:v>
                </c:pt>
                <c:pt idx="1">
                  <c:v>215</c:v>
                </c:pt>
                <c:pt idx="2">
                  <c:v>163</c:v>
                </c:pt>
                <c:pt idx="3">
                  <c:v>547</c:v>
                </c:pt>
                <c:pt idx="4">
                  <c:v>63</c:v>
                </c:pt>
                <c:pt idx="5">
                  <c:v>134</c:v>
                </c:pt>
                <c:pt idx="6">
                  <c:v>276</c:v>
                </c:pt>
                <c:pt idx="7">
                  <c:v>121</c:v>
                </c:pt>
                <c:pt idx="8">
                  <c:v>191</c:v>
                </c:pt>
                <c:pt idx="9">
                  <c:v>145</c:v>
                </c:pt>
                <c:pt idx="10">
                  <c:v>233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202400"/>
        <c:axId val="395202792"/>
      </c:barChart>
      <c:catAx>
        <c:axId val="395202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2792"/>
        <c:crosses val="autoZero"/>
        <c:auto val="1"/>
        <c:lblAlgn val="ctr"/>
        <c:lblOffset val="100"/>
        <c:noMultiLvlLbl val="0"/>
      </c:catAx>
      <c:valAx>
        <c:axId val="3952027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395202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TSJCV!$E$4</c:f>
              <c:strCache>
                <c:ptCount val="1"/>
                <c:pt idx="0">
                  <c:v>Sentencias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TSJCV!$E$5:$E$12</c:f>
              <c:numCache>
                <c:formatCode>General</c:formatCode>
                <c:ptCount val="8"/>
                <c:pt idx="0">
                  <c:v>10</c:v>
                </c:pt>
                <c:pt idx="1">
                  <c:v>161</c:v>
                </c:pt>
                <c:pt idx="2" formatCode="#,##0">
                  <c:v>836</c:v>
                </c:pt>
                <c:pt idx="3">
                  <c:v>654</c:v>
                </c:pt>
                <c:pt idx="4" formatCode="#,##0">
                  <c:v>1419</c:v>
                </c:pt>
                <c:pt idx="5" formatCode="#,##0">
                  <c:v>525</c:v>
                </c:pt>
                <c:pt idx="6" formatCode="#,##0">
                  <c:v>1154</c:v>
                </c:pt>
                <c:pt idx="7" formatCode="#,##0">
                  <c:v>3843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203576"/>
        <c:axId val="395203968"/>
      </c:barChart>
      <c:catAx>
        <c:axId val="395203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3968"/>
        <c:crosses val="autoZero"/>
        <c:auto val="1"/>
        <c:lblAlgn val="ctr"/>
        <c:lblOffset val="100"/>
        <c:noMultiLvlLbl val="0"/>
      </c:catAx>
      <c:valAx>
        <c:axId val="395203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52035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TSJCV!$B$4</c:f>
              <c:strCache>
                <c:ptCount val="1"/>
                <c:pt idx="0">
                  <c:v>Asuntos ingresados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TSJCV!$B$5:$B$12</c:f>
              <c:numCache>
                <c:formatCode>General</c:formatCode>
                <c:ptCount val="8"/>
                <c:pt idx="0">
                  <c:v>35</c:v>
                </c:pt>
                <c:pt idx="1">
                  <c:v>258</c:v>
                </c:pt>
                <c:pt idx="2">
                  <c:v>813</c:v>
                </c:pt>
                <c:pt idx="3" formatCode="#,##0">
                  <c:v>1114</c:v>
                </c:pt>
                <c:pt idx="4" formatCode="#,##0">
                  <c:v>2628</c:v>
                </c:pt>
                <c:pt idx="5">
                  <c:v>615</c:v>
                </c:pt>
                <c:pt idx="6" formatCode="#,##0">
                  <c:v>1760</c:v>
                </c:pt>
                <c:pt idx="7" formatCode="#,##0">
                  <c:v>4119</c:v>
                </c:pt>
              </c:numCache>
            </c:numRef>
          </c:val>
        </c:ser>
        <c:ser>
          <c:idx val="1"/>
          <c:order val="1"/>
          <c:tx>
            <c:strRef>
              <c:f>TSJCV!$C$4</c:f>
              <c:strCache>
                <c:ptCount val="1"/>
                <c:pt idx="0">
                  <c:v>Asuntos terminados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TSJCV!$C$5:$C$12</c:f>
              <c:numCache>
                <c:formatCode>General</c:formatCode>
                <c:ptCount val="8"/>
                <c:pt idx="0">
                  <c:v>34</c:v>
                </c:pt>
                <c:pt idx="1">
                  <c:v>242</c:v>
                </c:pt>
                <c:pt idx="2" formatCode="#,##0">
                  <c:v>1229</c:v>
                </c:pt>
                <c:pt idx="3" formatCode="#,##0">
                  <c:v>1109</c:v>
                </c:pt>
                <c:pt idx="4" formatCode="#,##0">
                  <c:v>1783</c:v>
                </c:pt>
                <c:pt idx="5" formatCode="#,##0">
                  <c:v>848</c:v>
                </c:pt>
                <c:pt idx="6" formatCode="#,##0">
                  <c:v>1694</c:v>
                </c:pt>
                <c:pt idx="7" formatCode="#,##0">
                  <c:v>4040</c:v>
                </c:pt>
              </c:numCache>
            </c:numRef>
          </c:val>
        </c:ser>
        <c:ser>
          <c:idx val="2"/>
          <c:order val="2"/>
          <c:tx>
            <c:strRef>
              <c:f>TSJCV!$D$4</c:f>
              <c:strCache>
                <c:ptCount val="1"/>
                <c:pt idx="0">
                  <c:v>Asuntos en trámite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TSJCV!$A$5:$A$12</c:f>
              <c:strCache>
                <c:ptCount val="8"/>
                <c:pt idx="0">
                  <c:v>SALA CIVIL</c:v>
                </c:pt>
                <c:pt idx="1">
                  <c:v>SALA PENAL</c:v>
                </c:pt>
                <c:pt idx="2">
                  <c:v>SALA CONTENCIOSO Nº. 1</c:v>
                </c:pt>
                <c:pt idx="3">
                  <c:v>SALA CONTENCIOSO Nº. 2</c:v>
                </c:pt>
                <c:pt idx="4">
                  <c:v>SALA CONTENCIOSO Nº. 3</c:v>
                </c:pt>
                <c:pt idx="5">
                  <c:v>SALA CONTENCIOSO Nº. 4</c:v>
                </c:pt>
                <c:pt idx="6">
                  <c:v>SALA CONTENCIOSO Nº. 5</c:v>
                </c:pt>
                <c:pt idx="7">
                  <c:v>SALA SOCIAL</c:v>
                </c:pt>
              </c:strCache>
            </c:strRef>
          </c:cat>
          <c:val>
            <c:numRef>
              <c:f>TSJCV!$D$5:$D$12</c:f>
              <c:numCache>
                <c:formatCode>General</c:formatCode>
                <c:ptCount val="8"/>
                <c:pt idx="0">
                  <c:v>5</c:v>
                </c:pt>
                <c:pt idx="1">
                  <c:v>33</c:v>
                </c:pt>
                <c:pt idx="2" formatCode="#,##0">
                  <c:v>1192</c:v>
                </c:pt>
                <c:pt idx="3" formatCode="#,##0">
                  <c:v>1469</c:v>
                </c:pt>
                <c:pt idx="4" formatCode="#,##0">
                  <c:v>4133</c:v>
                </c:pt>
                <c:pt idx="5" formatCode="#,##0">
                  <c:v>969</c:v>
                </c:pt>
                <c:pt idx="6" formatCode="#,##0">
                  <c:v>2736</c:v>
                </c:pt>
                <c:pt idx="7" formatCode="#,##0">
                  <c:v>2736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204752"/>
        <c:axId val="395205144"/>
      </c:barChart>
      <c:catAx>
        <c:axId val="39520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95205144"/>
        <c:crosses val="autoZero"/>
        <c:auto val="1"/>
        <c:lblAlgn val="ctr"/>
        <c:lblOffset val="100"/>
        <c:noMultiLvlLbl val="0"/>
      </c:catAx>
      <c:valAx>
        <c:axId val="395205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3952047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1.xml"/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Relationship Id="rId9" Type="http://schemas.openxmlformats.org/officeDocument/2006/relationships/chart" Target="../charts/chart7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4" Type="http://schemas.openxmlformats.org/officeDocument/2006/relationships/chart" Target="../charts/chart8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4" Type="http://schemas.openxmlformats.org/officeDocument/2006/relationships/chart" Target="../charts/chart9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4" Type="http://schemas.openxmlformats.org/officeDocument/2006/relationships/chart" Target="../charts/chart10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952499</xdr:colOff>
      <xdr:row>13</xdr:row>
      <xdr:rowOff>285750</xdr:rowOff>
    </xdr:from>
    <xdr:to>
      <xdr:col>9</xdr:col>
      <xdr:colOff>2254540</xdr:colOff>
      <xdr:row>15</xdr:row>
      <xdr:rowOff>0</xdr:rowOff>
    </xdr:to>
    <xdr:sp macro="" textlink="">
      <xdr:nvSpPr>
        <xdr:cNvPr id="5" name="8 Marcador de texto"/>
        <xdr:cNvSpPr>
          <a:spLocks noGrp="1"/>
        </xdr:cNvSpPr>
      </xdr:nvSpPr>
      <xdr:spPr>
        <a:xfrm>
          <a:off x="6262687" y="6584156"/>
          <a:ext cx="6481259" cy="804862"/>
        </a:xfrm>
        <a:prstGeom prst="rect">
          <a:avLst/>
        </a:prstGeom>
        <a:solidFill>
          <a:srgbClr val="FFFFFF"/>
        </a:solidFill>
        <a:ln>
          <a:solidFill>
            <a:schemeClr val="tx2">
              <a:lumMod val="75000"/>
            </a:schemeClr>
          </a:solidFill>
        </a:ln>
      </xdr:spPr>
      <xdr:txBody>
        <a:bodyPr vert="horz" wrap="square" lIns="91440" tIns="45720" rIns="91440" bIns="45720" numCol="2" rtlCol="0">
          <a:normAutofit/>
        </a:bodyPr>
        <a:lstStyle>
          <a:lvl1pPr marL="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1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12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1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l" defTabSz="914400" rtl="0" eaLnBrk="1" latinLnBrk="0" hangingPunct="1">
            <a:spcBef>
              <a:spcPct val="20000"/>
            </a:spcBef>
            <a:buFont typeface="Arial" pitchFamily="34" charset="0"/>
            <a:buNone/>
            <a:defRPr sz="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800" b="1">
              <a:solidFill>
                <a:schemeClr val="bg1">
                  <a:lumMod val="50000"/>
                </a:schemeClr>
              </a:solidFill>
            </a:rPr>
            <a:t>Año: </a:t>
          </a:r>
          <a:r>
            <a:rPr lang="es-ES" sz="1800" b="1">
              <a:solidFill>
                <a:schemeClr val="accent1"/>
              </a:solidFill>
            </a:rPr>
            <a:t>2018</a:t>
          </a:r>
        </a:p>
        <a:p>
          <a:r>
            <a:rPr lang="es-ES" sz="1800" b="1">
              <a:solidFill>
                <a:schemeClr val="bg1">
                  <a:lumMod val="50000"/>
                </a:schemeClr>
              </a:solidFill>
            </a:rPr>
            <a:t>Periodo: Año 2018</a:t>
          </a:r>
          <a:endParaRPr lang="es-ES" sz="1800" b="1">
            <a:solidFill>
              <a:schemeClr val="accent1"/>
            </a:solidFill>
          </a:endParaRPr>
        </a:p>
        <a:p>
          <a:r>
            <a:rPr lang="es-ES" sz="1800" b="1">
              <a:solidFill>
                <a:schemeClr val="bg1">
                  <a:lumMod val="50000"/>
                </a:schemeClr>
              </a:solidFill>
            </a:rPr>
            <a:t>Número: </a:t>
          </a:r>
          <a:endParaRPr lang="es-ES" sz="1800" b="1">
            <a:solidFill>
              <a:schemeClr val="accent1"/>
            </a:solidFill>
          </a:endParaRPr>
        </a:p>
        <a:p>
          <a:r>
            <a:rPr lang="es-ES" sz="1800" b="1">
              <a:solidFill>
                <a:schemeClr val="bg1">
                  <a:lumMod val="50000"/>
                </a:schemeClr>
              </a:solidFill>
            </a:rPr>
            <a:t>Fecha: </a:t>
          </a:r>
          <a:endParaRPr lang="es-ES" sz="1800" b="1">
            <a:solidFill>
              <a:schemeClr val="accent1"/>
            </a:solidFill>
          </a:endParaRPr>
        </a:p>
      </xdr:txBody>
    </xdr:sp>
    <xdr:clientData/>
  </xdr:twoCellAnchor>
  <xdr:twoCellAnchor>
    <xdr:from>
      <xdr:col>4</xdr:col>
      <xdr:colOff>881061</xdr:colOff>
      <xdr:row>12</xdr:row>
      <xdr:rowOff>83342</xdr:rowOff>
    </xdr:from>
    <xdr:to>
      <xdr:col>9</xdr:col>
      <xdr:colOff>2183102</xdr:colOff>
      <xdr:row>13</xdr:row>
      <xdr:rowOff>197643</xdr:rowOff>
    </xdr:to>
    <xdr:sp macro="" textlink="">
      <xdr:nvSpPr>
        <xdr:cNvPr id="6" name="1 Título"/>
        <xdr:cNvSpPr>
          <a:spLocks noGrp="1"/>
        </xdr:cNvSpPr>
      </xdr:nvSpPr>
      <xdr:spPr>
        <a:xfrm>
          <a:off x="6191249" y="5929311"/>
          <a:ext cx="6481259" cy="566738"/>
        </a:xfrm>
        <a:prstGeom prst="rect">
          <a:avLst/>
        </a:prstGeom>
        <a:solidFill>
          <a:schemeClr val="tx2"/>
        </a:solidFill>
      </xdr:spPr>
      <xdr:txBody>
        <a:bodyPr vert="horz" wrap="square" lIns="91440" tIns="45720" rIns="91440" bIns="45720" rtlCol="0" anchor="b">
          <a:normAutofit/>
        </a:bodyPr>
        <a:lstStyle>
          <a:lvl1pPr algn="l" defTabSz="914400" rtl="0" eaLnBrk="1" latinLnBrk="0" hangingPunct="1">
            <a:spcBef>
              <a:spcPct val="0"/>
            </a:spcBef>
            <a:buNone/>
            <a:defRPr sz="2000" b="1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es-ES">
              <a:solidFill>
                <a:schemeClr val="bg1"/>
              </a:solidFill>
              <a:latin typeface="+mn-lt"/>
            </a:rPr>
            <a:t>Boletín Estadístico TSJCV</a:t>
          </a:r>
        </a:p>
      </xdr:txBody>
    </xdr:sp>
    <xdr:clientData/>
  </xdr:twoCellAnchor>
  <xdr:twoCellAnchor editAs="oneCell">
    <xdr:from>
      <xdr:col>4</xdr:col>
      <xdr:colOff>964405</xdr:colOff>
      <xdr:row>2</xdr:row>
      <xdr:rowOff>166687</xdr:rowOff>
    </xdr:from>
    <xdr:to>
      <xdr:col>9</xdr:col>
      <xdr:colOff>2266446</xdr:colOff>
      <xdr:row>12</xdr:row>
      <xdr:rowOff>123950</xdr:rowOff>
    </xdr:to>
    <xdr:pic>
      <xdr:nvPicPr>
        <xdr:cNvPr id="7" name="10 Imagen" descr="iStock_000073271969_Small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contrast="-20000"/>
        </a:blip>
        <a:stretch>
          <a:fillRect/>
        </a:stretch>
      </xdr:blipFill>
      <xdr:spPr>
        <a:xfrm>
          <a:off x="6274593" y="1440656"/>
          <a:ext cx="6481259" cy="45292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95248</xdr:colOff>
      <xdr:row>109</xdr:row>
      <xdr:rowOff>169332</xdr:rowOff>
    </xdr:from>
    <xdr:to>
      <xdr:col>21</xdr:col>
      <xdr:colOff>412750</xdr:colOff>
      <xdr:row>126</xdr:row>
      <xdr:rowOff>52916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137583</xdr:colOff>
      <xdr:row>50</xdr:row>
      <xdr:rowOff>31750</xdr:rowOff>
    </xdr:from>
    <xdr:to>
      <xdr:col>20</xdr:col>
      <xdr:colOff>211667</xdr:colOff>
      <xdr:row>72</xdr:row>
      <xdr:rowOff>10582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126999</xdr:colOff>
      <xdr:row>74</xdr:row>
      <xdr:rowOff>116416</xdr:rowOff>
    </xdr:from>
    <xdr:to>
      <xdr:col>20</xdr:col>
      <xdr:colOff>338667</xdr:colOff>
      <xdr:row>89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74083</xdr:colOff>
      <xdr:row>94</xdr:row>
      <xdr:rowOff>84665</xdr:rowOff>
    </xdr:from>
    <xdr:to>
      <xdr:col>21</xdr:col>
      <xdr:colOff>285750</xdr:colOff>
      <xdr:row>108</xdr:row>
      <xdr:rowOff>158749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253999</xdr:colOff>
      <xdr:row>130</xdr:row>
      <xdr:rowOff>137583</xdr:rowOff>
    </xdr:from>
    <xdr:to>
      <xdr:col>20</xdr:col>
      <xdr:colOff>412750</xdr:colOff>
      <xdr:row>147</xdr:row>
      <xdr:rowOff>137583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222250</xdr:colOff>
      <xdr:row>149</xdr:row>
      <xdr:rowOff>74083</xdr:rowOff>
    </xdr:from>
    <xdr:to>
      <xdr:col>21</xdr:col>
      <xdr:colOff>105833</xdr:colOff>
      <xdr:row>163</xdr:row>
      <xdr:rowOff>148167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10583</xdr:colOff>
      <xdr:row>170</xdr:row>
      <xdr:rowOff>116418</xdr:rowOff>
    </xdr:from>
    <xdr:to>
      <xdr:col>21</xdr:col>
      <xdr:colOff>296333</xdr:colOff>
      <xdr:row>185</xdr:row>
      <xdr:rowOff>1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10582</xdr:colOff>
      <xdr:row>189</xdr:row>
      <xdr:rowOff>10583</xdr:rowOff>
    </xdr:from>
    <xdr:to>
      <xdr:col>21</xdr:col>
      <xdr:colOff>476249</xdr:colOff>
      <xdr:row>203</xdr:row>
      <xdr:rowOff>84666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95251</xdr:colOff>
      <xdr:row>204</xdr:row>
      <xdr:rowOff>158751</xdr:rowOff>
    </xdr:from>
    <xdr:to>
      <xdr:col>21</xdr:col>
      <xdr:colOff>709083</xdr:colOff>
      <xdr:row>223</xdr:row>
      <xdr:rowOff>127001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846669</xdr:colOff>
      <xdr:row>117</xdr:row>
      <xdr:rowOff>95248</xdr:rowOff>
    </xdr:from>
    <xdr:to>
      <xdr:col>14</xdr:col>
      <xdr:colOff>116419</xdr:colOff>
      <xdr:row>134</xdr:row>
      <xdr:rowOff>105831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687917</xdr:colOff>
      <xdr:row>52</xdr:row>
      <xdr:rowOff>84666</xdr:rowOff>
    </xdr:from>
    <xdr:to>
      <xdr:col>13</xdr:col>
      <xdr:colOff>656167</xdr:colOff>
      <xdr:row>69</xdr:row>
      <xdr:rowOff>95250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232833</xdr:colOff>
      <xdr:row>23</xdr:row>
      <xdr:rowOff>10583</xdr:rowOff>
    </xdr:from>
    <xdr:to>
      <xdr:col>13</xdr:col>
      <xdr:colOff>222249</xdr:colOff>
      <xdr:row>36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21167</xdr:colOff>
      <xdr:row>37</xdr:row>
      <xdr:rowOff>169334</xdr:rowOff>
    </xdr:from>
    <xdr:to>
      <xdr:col>15</xdr:col>
      <xdr:colOff>74082</xdr:colOff>
      <xdr:row>69</xdr:row>
      <xdr:rowOff>179916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105833</xdr:colOff>
      <xdr:row>71</xdr:row>
      <xdr:rowOff>116416</xdr:rowOff>
    </xdr:from>
    <xdr:to>
      <xdr:col>15</xdr:col>
      <xdr:colOff>243417</xdr:colOff>
      <xdr:row>92</xdr:row>
      <xdr:rowOff>190499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2116665</xdr:colOff>
      <xdr:row>93</xdr:row>
      <xdr:rowOff>74083</xdr:rowOff>
    </xdr:from>
    <xdr:to>
      <xdr:col>15</xdr:col>
      <xdr:colOff>349250</xdr:colOff>
      <xdr:row>112</xdr:row>
      <xdr:rowOff>21166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666751</xdr:colOff>
      <xdr:row>14</xdr:row>
      <xdr:rowOff>31750</xdr:rowOff>
    </xdr:from>
    <xdr:to>
      <xdr:col>13</xdr:col>
      <xdr:colOff>497417</xdr:colOff>
      <xdr:row>29</xdr:row>
      <xdr:rowOff>52917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42333</xdr:colOff>
      <xdr:row>15</xdr:row>
      <xdr:rowOff>0</xdr:rowOff>
    </xdr:from>
    <xdr:to>
      <xdr:col>17</xdr:col>
      <xdr:colOff>116416</xdr:colOff>
      <xdr:row>32</xdr:row>
      <xdr:rowOff>21167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2127250</xdr:colOff>
      <xdr:row>34</xdr:row>
      <xdr:rowOff>116417</xdr:rowOff>
    </xdr:from>
    <xdr:to>
      <xdr:col>14</xdr:col>
      <xdr:colOff>719666</xdr:colOff>
      <xdr:row>49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10581</xdr:colOff>
      <xdr:row>51</xdr:row>
      <xdr:rowOff>10583</xdr:rowOff>
    </xdr:from>
    <xdr:to>
      <xdr:col>15</xdr:col>
      <xdr:colOff>507999</xdr:colOff>
      <xdr:row>65</xdr:row>
      <xdr:rowOff>84666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42</xdr:row>
      <xdr:rowOff>10584</xdr:rowOff>
    </xdr:from>
    <xdr:to>
      <xdr:col>15</xdr:col>
      <xdr:colOff>137584</xdr:colOff>
      <xdr:row>55</xdr:row>
      <xdr:rowOff>174625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116415</xdr:colOff>
      <xdr:row>61</xdr:row>
      <xdr:rowOff>105833</xdr:rowOff>
    </xdr:from>
    <xdr:to>
      <xdr:col>19</xdr:col>
      <xdr:colOff>412749</xdr:colOff>
      <xdr:row>75</xdr:row>
      <xdr:rowOff>179916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2127249</xdr:colOff>
      <xdr:row>77</xdr:row>
      <xdr:rowOff>21167</xdr:rowOff>
    </xdr:from>
    <xdr:to>
      <xdr:col>19</xdr:col>
      <xdr:colOff>582083</xdr:colOff>
      <xdr:row>91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1957917</xdr:colOff>
      <xdr:row>96</xdr:row>
      <xdr:rowOff>1</xdr:rowOff>
    </xdr:from>
    <xdr:to>
      <xdr:col>19</xdr:col>
      <xdr:colOff>751416</xdr:colOff>
      <xdr:row>110</xdr:row>
      <xdr:rowOff>63500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1936749</xdr:colOff>
      <xdr:row>116</xdr:row>
      <xdr:rowOff>95250</xdr:rowOff>
    </xdr:from>
    <xdr:to>
      <xdr:col>22</xdr:col>
      <xdr:colOff>21165</xdr:colOff>
      <xdr:row>130</xdr:row>
      <xdr:rowOff>169333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1873249</xdr:colOff>
      <xdr:row>132</xdr:row>
      <xdr:rowOff>126999</xdr:rowOff>
    </xdr:from>
    <xdr:to>
      <xdr:col>22</xdr:col>
      <xdr:colOff>126999</xdr:colOff>
      <xdr:row>147</xdr:row>
      <xdr:rowOff>10582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2000249</xdr:colOff>
      <xdr:row>153</xdr:row>
      <xdr:rowOff>105833</xdr:rowOff>
    </xdr:from>
    <xdr:to>
      <xdr:col>22</xdr:col>
      <xdr:colOff>412750</xdr:colOff>
      <xdr:row>167</xdr:row>
      <xdr:rowOff>179916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433917</xdr:colOff>
      <xdr:row>32</xdr:row>
      <xdr:rowOff>137584</xdr:rowOff>
    </xdr:from>
    <xdr:to>
      <xdr:col>7</xdr:col>
      <xdr:colOff>899583</xdr:colOff>
      <xdr:row>39</xdr:row>
      <xdr:rowOff>158750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804334</xdr:colOff>
      <xdr:row>33</xdr:row>
      <xdr:rowOff>10584</xdr:rowOff>
    </xdr:from>
    <xdr:to>
      <xdr:col>15</xdr:col>
      <xdr:colOff>518583</xdr:colOff>
      <xdr:row>40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560917</xdr:colOff>
      <xdr:row>71</xdr:row>
      <xdr:rowOff>0</xdr:rowOff>
    </xdr:from>
    <xdr:to>
      <xdr:col>16</xdr:col>
      <xdr:colOff>74083</xdr:colOff>
      <xdr:row>79</xdr:row>
      <xdr:rowOff>74082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95249</xdr:colOff>
      <xdr:row>41</xdr:row>
      <xdr:rowOff>127001</xdr:rowOff>
    </xdr:from>
    <xdr:to>
      <xdr:col>15</xdr:col>
      <xdr:colOff>243415</xdr:colOff>
      <xdr:row>56</xdr:row>
      <xdr:rowOff>10584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2127250</xdr:colOff>
      <xdr:row>87</xdr:row>
      <xdr:rowOff>1</xdr:rowOff>
    </xdr:from>
    <xdr:to>
      <xdr:col>20</xdr:col>
      <xdr:colOff>0</xdr:colOff>
      <xdr:row>101</xdr:row>
      <xdr:rowOff>74084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105831</xdr:colOff>
      <xdr:row>63</xdr:row>
      <xdr:rowOff>105834</xdr:rowOff>
    </xdr:from>
    <xdr:to>
      <xdr:col>16</xdr:col>
      <xdr:colOff>698499</xdr:colOff>
      <xdr:row>77</xdr:row>
      <xdr:rowOff>179917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2084917</xdr:colOff>
      <xdr:row>104</xdr:row>
      <xdr:rowOff>21166</xdr:rowOff>
    </xdr:from>
    <xdr:to>
      <xdr:col>17</xdr:col>
      <xdr:colOff>635000</xdr:colOff>
      <xdr:row>118</xdr:row>
      <xdr:rowOff>95250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21167</xdr:colOff>
      <xdr:row>120</xdr:row>
      <xdr:rowOff>148168</xdr:rowOff>
    </xdr:from>
    <xdr:to>
      <xdr:col>17</xdr:col>
      <xdr:colOff>635000</xdr:colOff>
      <xdr:row>135</xdr:row>
      <xdr:rowOff>31751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338666</xdr:colOff>
      <xdr:row>16</xdr:row>
      <xdr:rowOff>137584</xdr:rowOff>
    </xdr:from>
    <xdr:to>
      <xdr:col>12</xdr:col>
      <xdr:colOff>677333</xdr:colOff>
      <xdr:row>35</xdr:row>
      <xdr:rowOff>116417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402166</xdr:colOff>
      <xdr:row>41</xdr:row>
      <xdr:rowOff>126999</xdr:rowOff>
    </xdr:from>
    <xdr:to>
      <xdr:col>14</xdr:col>
      <xdr:colOff>687916</xdr:colOff>
      <xdr:row>56</xdr:row>
      <xdr:rowOff>10583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253999</xdr:colOff>
      <xdr:row>58</xdr:row>
      <xdr:rowOff>105833</xdr:rowOff>
    </xdr:from>
    <xdr:to>
      <xdr:col>15</xdr:col>
      <xdr:colOff>179917</xdr:colOff>
      <xdr:row>72</xdr:row>
      <xdr:rowOff>179917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148166</xdr:colOff>
      <xdr:row>76</xdr:row>
      <xdr:rowOff>127000</xdr:rowOff>
    </xdr:from>
    <xdr:to>
      <xdr:col>18</xdr:col>
      <xdr:colOff>42333</xdr:colOff>
      <xdr:row>91</xdr:row>
      <xdr:rowOff>10584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147639</xdr:colOff>
      <xdr:row>86</xdr:row>
      <xdr:rowOff>133350</xdr:rowOff>
    </xdr:from>
    <xdr:to>
      <xdr:col>14</xdr:col>
      <xdr:colOff>666752</xdr:colOff>
      <xdr:row>103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215900</xdr:colOff>
      <xdr:row>88</xdr:row>
      <xdr:rowOff>76200</xdr:rowOff>
    </xdr:from>
    <xdr:to>
      <xdr:col>29</xdr:col>
      <xdr:colOff>457200</xdr:colOff>
      <xdr:row>106</xdr:row>
      <xdr:rowOff>127000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76200</xdr:colOff>
      <xdr:row>108</xdr:row>
      <xdr:rowOff>50800</xdr:rowOff>
    </xdr:from>
    <xdr:to>
      <xdr:col>29</xdr:col>
      <xdr:colOff>660400</xdr:colOff>
      <xdr:row>126</xdr:row>
      <xdr:rowOff>165100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152400</xdr:colOff>
      <xdr:row>128</xdr:row>
      <xdr:rowOff>50800</xdr:rowOff>
    </xdr:from>
    <xdr:to>
      <xdr:col>30</xdr:col>
      <xdr:colOff>38100</xdr:colOff>
      <xdr:row>146</xdr:row>
      <xdr:rowOff>25400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114300</xdr:colOff>
      <xdr:row>148</xdr:row>
      <xdr:rowOff>114300</xdr:rowOff>
    </xdr:from>
    <xdr:to>
      <xdr:col>30</xdr:col>
      <xdr:colOff>63500</xdr:colOff>
      <xdr:row>172</xdr:row>
      <xdr:rowOff>88900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127000</xdr:colOff>
      <xdr:row>173</xdr:row>
      <xdr:rowOff>38100</xdr:rowOff>
    </xdr:from>
    <xdr:to>
      <xdr:col>30</xdr:col>
      <xdr:colOff>127000</xdr:colOff>
      <xdr:row>194</xdr:row>
      <xdr:rowOff>114300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101600</xdr:colOff>
      <xdr:row>195</xdr:row>
      <xdr:rowOff>50800</xdr:rowOff>
    </xdr:from>
    <xdr:to>
      <xdr:col>30</xdr:col>
      <xdr:colOff>215900</xdr:colOff>
      <xdr:row>216</xdr:row>
      <xdr:rowOff>114300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114300</xdr:colOff>
      <xdr:row>219</xdr:row>
      <xdr:rowOff>0</xdr:rowOff>
    </xdr:from>
    <xdr:to>
      <xdr:col>30</xdr:col>
      <xdr:colOff>292100</xdr:colOff>
      <xdr:row>238</xdr:row>
      <xdr:rowOff>101600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139700</xdr:colOff>
      <xdr:row>238</xdr:row>
      <xdr:rowOff>114300</xdr:rowOff>
    </xdr:from>
    <xdr:to>
      <xdr:col>30</xdr:col>
      <xdr:colOff>266700</xdr:colOff>
      <xdr:row>258</xdr:row>
      <xdr:rowOff>127000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266700</xdr:colOff>
      <xdr:row>260</xdr:row>
      <xdr:rowOff>114300</xdr:rowOff>
    </xdr:from>
    <xdr:to>
      <xdr:col>30</xdr:col>
      <xdr:colOff>292100</xdr:colOff>
      <xdr:row>280</xdr:row>
      <xdr:rowOff>12700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91</xdr:row>
      <xdr:rowOff>187325</xdr:rowOff>
    </xdr:from>
    <xdr:to>
      <xdr:col>15</xdr:col>
      <xdr:colOff>495299</xdr:colOff>
      <xdr:row>109</xdr:row>
      <xdr:rowOff>129117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25400</xdr:colOff>
      <xdr:row>15</xdr:row>
      <xdr:rowOff>101600</xdr:rowOff>
    </xdr:from>
    <xdr:to>
      <xdr:col>8</xdr:col>
      <xdr:colOff>609600</xdr:colOff>
      <xdr:row>29</xdr:row>
      <xdr:rowOff>38100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12700</xdr:colOff>
      <xdr:row>29</xdr:row>
      <xdr:rowOff>152400</xdr:rowOff>
    </xdr:from>
    <xdr:to>
      <xdr:col>8</xdr:col>
      <xdr:colOff>647700</xdr:colOff>
      <xdr:row>44</xdr:row>
      <xdr:rowOff>38100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50800</xdr:colOff>
      <xdr:row>45</xdr:row>
      <xdr:rowOff>127000</xdr:rowOff>
    </xdr:from>
    <xdr:to>
      <xdr:col>8</xdr:col>
      <xdr:colOff>825500</xdr:colOff>
      <xdr:row>60</xdr:row>
      <xdr:rowOff>12700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165100</xdr:colOff>
      <xdr:row>59</xdr:row>
      <xdr:rowOff>177800</xdr:rowOff>
    </xdr:from>
    <xdr:to>
      <xdr:col>8</xdr:col>
      <xdr:colOff>800100</xdr:colOff>
      <xdr:row>74</xdr:row>
      <xdr:rowOff>63500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190500</xdr:colOff>
      <xdr:row>74</xdr:row>
      <xdr:rowOff>88900</xdr:rowOff>
    </xdr:from>
    <xdr:to>
      <xdr:col>8</xdr:col>
      <xdr:colOff>787400</xdr:colOff>
      <xdr:row>88</xdr:row>
      <xdr:rowOff>165100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228600</xdr:colOff>
      <xdr:row>15</xdr:row>
      <xdr:rowOff>12700</xdr:rowOff>
    </xdr:from>
    <xdr:to>
      <xdr:col>16</xdr:col>
      <xdr:colOff>685800</xdr:colOff>
      <xdr:row>29</xdr:row>
      <xdr:rowOff>88900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152400</xdr:colOff>
      <xdr:row>32</xdr:row>
      <xdr:rowOff>0</xdr:rowOff>
    </xdr:from>
    <xdr:to>
      <xdr:col>17</xdr:col>
      <xdr:colOff>12700</xdr:colOff>
      <xdr:row>46</xdr:row>
      <xdr:rowOff>76200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660400</xdr:colOff>
      <xdr:row>55</xdr:row>
      <xdr:rowOff>12700</xdr:rowOff>
    </xdr:from>
    <xdr:to>
      <xdr:col>17</xdr:col>
      <xdr:colOff>495300</xdr:colOff>
      <xdr:row>69</xdr:row>
      <xdr:rowOff>88900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31999</xdr:colOff>
      <xdr:row>130</xdr:row>
      <xdr:rowOff>83262</xdr:rowOff>
    </xdr:from>
    <xdr:to>
      <xdr:col>21</xdr:col>
      <xdr:colOff>10703</xdr:colOff>
      <xdr:row>158</xdr:row>
      <xdr:rowOff>89363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760074</xdr:colOff>
      <xdr:row>112</xdr:row>
      <xdr:rowOff>181938</xdr:rowOff>
    </xdr:from>
    <xdr:to>
      <xdr:col>11</xdr:col>
      <xdr:colOff>431407</xdr:colOff>
      <xdr:row>141</xdr:row>
      <xdr:rowOff>64213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503007</xdr:colOff>
      <xdr:row>69</xdr:row>
      <xdr:rowOff>53512</xdr:rowOff>
    </xdr:from>
    <xdr:to>
      <xdr:col>21</xdr:col>
      <xdr:colOff>96321</xdr:colOff>
      <xdr:row>85</xdr:row>
      <xdr:rowOff>96319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738456</xdr:colOff>
      <xdr:row>86</xdr:row>
      <xdr:rowOff>139132</xdr:rowOff>
    </xdr:from>
    <xdr:to>
      <xdr:col>20</xdr:col>
      <xdr:colOff>524410</xdr:colOff>
      <xdr:row>105</xdr:row>
      <xdr:rowOff>181941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85618</xdr:colOff>
      <xdr:row>109</xdr:row>
      <xdr:rowOff>21403</xdr:rowOff>
    </xdr:from>
    <xdr:to>
      <xdr:col>21</xdr:col>
      <xdr:colOff>53512</xdr:colOff>
      <xdr:row>128</xdr:row>
      <xdr:rowOff>107021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160535</xdr:colOff>
      <xdr:row>159</xdr:row>
      <xdr:rowOff>117724</xdr:rowOff>
    </xdr:from>
    <xdr:to>
      <xdr:col>19</xdr:col>
      <xdr:colOff>738456</xdr:colOff>
      <xdr:row>180</xdr:row>
      <xdr:rowOff>74916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845477</xdr:colOff>
      <xdr:row>182</xdr:row>
      <xdr:rowOff>10702</xdr:rowOff>
    </xdr:from>
    <xdr:to>
      <xdr:col>17</xdr:col>
      <xdr:colOff>353174</xdr:colOff>
      <xdr:row>201</xdr:row>
      <xdr:rowOff>85618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10702</xdr:colOff>
      <xdr:row>202</xdr:row>
      <xdr:rowOff>107023</xdr:rowOff>
    </xdr:from>
    <xdr:to>
      <xdr:col>17</xdr:col>
      <xdr:colOff>588624</xdr:colOff>
      <xdr:row>225</xdr:row>
      <xdr:rowOff>64214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781264</xdr:colOff>
      <xdr:row>230</xdr:row>
      <xdr:rowOff>21404</xdr:rowOff>
    </xdr:from>
    <xdr:to>
      <xdr:col>19</xdr:col>
      <xdr:colOff>128427</xdr:colOff>
      <xdr:row>252</xdr:row>
      <xdr:rowOff>64213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652837</xdr:colOff>
      <xdr:row>253</xdr:row>
      <xdr:rowOff>139129</xdr:rowOff>
    </xdr:from>
    <xdr:to>
      <xdr:col>19</xdr:col>
      <xdr:colOff>96321</xdr:colOff>
      <xdr:row>273</xdr:row>
      <xdr:rowOff>160533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1777998</xdr:colOff>
      <xdr:row>292</xdr:row>
      <xdr:rowOff>129118</xdr:rowOff>
    </xdr:from>
    <xdr:to>
      <xdr:col>25</xdr:col>
      <xdr:colOff>228599</xdr:colOff>
      <xdr:row>309</xdr:row>
      <xdr:rowOff>158751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3174</xdr:colOff>
      <xdr:row>153</xdr:row>
      <xdr:rowOff>95250</xdr:rowOff>
    </xdr:from>
    <xdr:to>
      <xdr:col>12</xdr:col>
      <xdr:colOff>249767</xdr:colOff>
      <xdr:row>171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1533525</xdr:colOff>
      <xdr:row>158</xdr:row>
      <xdr:rowOff>104774</xdr:rowOff>
    </xdr:from>
    <xdr:to>
      <xdr:col>91</xdr:col>
      <xdr:colOff>485774</xdr:colOff>
      <xdr:row>190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152398</xdr:colOff>
      <xdr:row>207</xdr:row>
      <xdr:rowOff>66675</xdr:rowOff>
    </xdr:from>
    <xdr:to>
      <xdr:col>85</xdr:col>
      <xdr:colOff>47625</xdr:colOff>
      <xdr:row>235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2143124</xdr:colOff>
      <xdr:row>241</xdr:row>
      <xdr:rowOff>104775</xdr:rowOff>
    </xdr:from>
    <xdr:to>
      <xdr:col>78</xdr:col>
      <xdr:colOff>685800</xdr:colOff>
      <xdr:row>272</xdr:row>
      <xdr:rowOff>66675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1767417</xdr:colOff>
      <xdr:row>138</xdr:row>
      <xdr:rowOff>164044</xdr:rowOff>
    </xdr:from>
    <xdr:to>
      <xdr:col>30</xdr:col>
      <xdr:colOff>84666</xdr:colOff>
      <xdr:row>154</xdr:row>
      <xdr:rowOff>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1608667</xdr:colOff>
      <xdr:row>156</xdr:row>
      <xdr:rowOff>105834</xdr:rowOff>
    </xdr:from>
    <xdr:to>
      <xdr:col>34</xdr:col>
      <xdr:colOff>254000</xdr:colOff>
      <xdr:row>182</xdr:row>
      <xdr:rowOff>84668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412747</xdr:colOff>
      <xdr:row>184</xdr:row>
      <xdr:rowOff>116417</xdr:rowOff>
    </xdr:from>
    <xdr:to>
      <xdr:col>31</xdr:col>
      <xdr:colOff>592665</xdr:colOff>
      <xdr:row>211</xdr:row>
      <xdr:rowOff>148166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1460500</xdr:colOff>
      <xdr:row>217</xdr:row>
      <xdr:rowOff>52917</xdr:rowOff>
    </xdr:from>
    <xdr:to>
      <xdr:col>35</xdr:col>
      <xdr:colOff>455083</xdr:colOff>
      <xdr:row>241</xdr:row>
      <xdr:rowOff>148167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1312331</xdr:colOff>
      <xdr:row>249</xdr:row>
      <xdr:rowOff>42333</xdr:rowOff>
    </xdr:from>
    <xdr:to>
      <xdr:col>76</xdr:col>
      <xdr:colOff>444499</xdr:colOff>
      <xdr:row>281</xdr:row>
      <xdr:rowOff>105832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1650999</xdr:colOff>
      <xdr:row>292</xdr:row>
      <xdr:rowOff>190499</xdr:rowOff>
    </xdr:from>
    <xdr:to>
      <xdr:col>57</xdr:col>
      <xdr:colOff>285750</xdr:colOff>
      <xdr:row>346</xdr:row>
      <xdr:rowOff>179917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99</xdr:row>
      <xdr:rowOff>79373</xdr:rowOff>
    </xdr:from>
    <xdr:to>
      <xdr:col>22</xdr:col>
      <xdr:colOff>656166</xdr:colOff>
      <xdr:row>114</xdr:row>
      <xdr:rowOff>142873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126999</xdr:rowOff>
    </xdr:from>
    <xdr:to>
      <xdr:col>22</xdr:col>
      <xdr:colOff>391583</xdr:colOff>
      <xdr:row>58</xdr:row>
      <xdr:rowOff>137583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84667</xdr:colOff>
      <xdr:row>62</xdr:row>
      <xdr:rowOff>0</xdr:rowOff>
    </xdr:from>
    <xdr:to>
      <xdr:col>22</xdr:col>
      <xdr:colOff>539750</xdr:colOff>
      <xdr:row>79</xdr:row>
      <xdr:rowOff>84667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83</xdr:row>
      <xdr:rowOff>179916</xdr:rowOff>
    </xdr:from>
    <xdr:to>
      <xdr:col>22</xdr:col>
      <xdr:colOff>603250</xdr:colOff>
      <xdr:row>98</xdr:row>
      <xdr:rowOff>63500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126999</xdr:colOff>
      <xdr:row>116</xdr:row>
      <xdr:rowOff>84667</xdr:rowOff>
    </xdr:from>
    <xdr:to>
      <xdr:col>23</xdr:col>
      <xdr:colOff>137583</xdr:colOff>
      <xdr:row>134</xdr:row>
      <xdr:rowOff>52917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63499</xdr:colOff>
      <xdr:row>137</xdr:row>
      <xdr:rowOff>31751</xdr:rowOff>
    </xdr:from>
    <xdr:to>
      <xdr:col>23</xdr:col>
      <xdr:colOff>328082</xdr:colOff>
      <xdr:row>151</xdr:row>
      <xdr:rowOff>105835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84667</xdr:colOff>
      <xdr:row>153</xdr:row>
      <xdr:rowOff>169334</xdr:rowOff>
    </xdr:from>
    <xdr:to>
      <xdr:col>24</xdr:col>
      <xdr:colOff>486833</xdr:colOff>
      <xdr:row>171</xdr:row>
      <xdr:rowOff>10584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169333</xdr:colOff>
      <xdr:row>176</xdr:row>
      <xdr:rowOff>0</xdr:rowOff>
    </xdr:from>
    <xdr:to>
      <xdr:col>24</xdr:col>
      <xdr:colOff>624417</xdr:colOff>
      <xdr:row>190</xdr:row>
      <xdr:rowOff>74084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84668</xdr:colOff>
      <xdr:row>39</xdr:row>
      <xdr:rowOff>179916</xdr:rowOff>
    </xdr:from>
    <xdr:to>
      <xdr:col>12</xdr:col>
      <xdr:colOff>169334</xdr:colOff>
      <xdr:row>55</xdr:row>
      <xdr:rowOff>42333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179917</xdr:colOff>
      <xdr:row>18</xdr:row>
      <xdr:rowOff>137583</xdr:rowOff>
    </xdr:from>
    <xdr:to>
      <xdr:col>6</xdr:col>
      <xdr:colOff>740834</xdr:colOff>
      <xdr:row>31</xdr:row>
      <xdr:rowOff>21167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275165</xdr:colOff>
      <xdr:row>32</xdr:row>
      <xdr:rowOff>158750</xdr:rowOff>
    </xdr:from>
    <xdr:to>
      <xdr:col>7</xdr:col>
      <xdr:colOff>814916</xdr:colOff>
      <xdr:row>47</xdr:row>
      <xdr:rowOff>42334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275165</xdr:colOff>
      <xdr:row>48</xdr:row>
      <xdr:rowOff>95249</xdr:rowOff>
    </xdr:from>
    <xdr:to>
      <xdr:col>7</xdr:col>
      <xdr:colOff>772582</xdr:colOff>
      <xdr:row>62</xdr:row>
      <xdr:rowOff>169333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158748</xdr:colOff>
      <xdr:row>17</xdr:row>
      <xdr:rowOff>116416</xdr:rowOff>
    </xdr:from>
    <xdr:to>
      <xdr:col>14</xdr:col>
      <xdr:colOff>179915</xdr:colOff>
      <xdr:row>31</xdr:row>
      <xdr:rowOff>31750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243416</xdr:colOff>
      <xdr:row>32</xdr:row>
      <xdr:rowOff>127000</xdr:rowOff>
    </xdr:from>
    <xdr:to>
      <xdr:col>14</xdr:col>
      <xdr:colOff>402166</xdr:colOff>
      <xdr:row>47</xdr:row>
      <xdr:rowOff>10584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63499</xdr:colOff>
      <xdr:row>48</xdr:row>
      <xdr:rowOff>42333</xdr:rowOff>
    </xdr:from>
    <xdr:to>
      <xdr:col>14</xdr:col>
      <xdr:colOff>677332</xdr:colOff>
      <xdr:row>62</xdr:row>
      <xdr:rowOff>116417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243417</xdr:colOff>
      <xdr:row>68</xdr:row>
      <xdr:rowOff>137583</xdr:rowOff>
    </xdr:from>
    <xdr:to>
      <xdr:col>8</xdr:col>
      <xdr:colOff>338666</xdr:colOff>
      <xdr:row>83</xdr:row>
      <xdr:rowOff>21167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634999</xdr:colOff>
      <xdr:row>68</xdr:row>
      <xdr:rowOff>169333</xdr:rowOff>
    </xdr:from>
    <xdr:to>
      <xdr:col>14</xdr:col>
      <xdr:colOff>709082</xdr:colOff>
      <xdr:row>83</xdr:row>
      <xdr:rowOff>52917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158749</xdr:colOff>
      <xdr:row>87</xdr:row>
      <xdr:rowOff>63500</xdr:rowOff>
    </xdr:from>
    <xdr:to>
      <xdr:col>8</xdr:col>
      <xdr:colOff>127000</xdr:colOff>
      <xdr:row>101</xdr:row>
      <xdr:rowOff>137584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127000</xdr:colOff>
      <xdr:row>12</xdr:row>
      <xdr:rowOff>63500</xdr:rowOff>
    </xdr:from>
    <xdr:to>
      <xdr:col>7</xdr:col>
      <xdr:colOff>148167</xdr:colOff>
      <xdr:row>27</xdr:row>
      <xdr:rowOff>84666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529166</xdr:colOff>
      <xdr:row>12</xdr:row>
      <xdr:rowOff>52917</xdr:rowOff>
    </xdr:from>
    <xdr:to>
      <xdr:col>13</xdr:col>
      <xdr:colOff>550333</xdr:colOff>
      <xdr:row>27</xdr:row>
      <xdr:rowOff>74083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105833</xdr:colOff>
      <xdr:row>29</xdr:row>
      <xdr:rowOff>74084</xdr:rowOff>
    </xdr:from>
    <xdr:to>
      <xdr:col>7</xdr:col>
      <xdr:colOff>127000</xdr:colOff>
      <xdr:row>43</xdr:row>
      <xdr:rowOff>148167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296333</xdr:colOff>
      <xdr:row>29</xdr:row>
      <xdr:rowOff>127000</xdr:rowOff>
    </xdr:from>
    <xdr:to>
      <xdr:col>13</xdr:col>
      <xdr:colOff>317500</xdr:colOff>
      <xdr:row>44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127000</xdr:colOff>
      <xdr:row>48</xdr:row>
      <xdr:rowOff>148167</xdr:rowOff>
    </xdr:from>
    <xdr:to>
      <xdr:col>9</xdr:col>
      <xdr:colOff>148167</xdr:colOff>
      <xdr:row>63</xdr:row>
      <xdr:rowOff>31750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dor_secgob\SECGOB\PRENSA\ESTADISTICA%20INFORMES\ACTIVIDAD%20POR%20JURISDICCI&#211;N\POR%20JURISDICCIONES\04_2015-REGION_DE_MURCIA-1-4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dor_secgob\SECGOB\PRENSA\ESTADISTICA%20INFORMES\ACTIVIDAD%20POR%20JURISDICCI&#211;N\POR%20JURISDICCIONES\01_2016-REGION_DE_MURCIA-1-1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ristina\Escritorio\2016%201T%20ESTAD&#205;STICA%20CGPJ\37_2016-REGION_DE_MURCIA-1-1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ristina\Escritorio\2016%201T%20ESTAD&#205;STICA%20CGPJ\04_2016-REGION_DE_MURCIA-1-1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ristina\CONFIG~1\Temp\01_2014-MURCIA-1-4C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ristina\Escritorio\2016%201T%20ESTAD&#205;STICA%20CGPJ\05_2016-REGION_DE_MURCIA-1-1SE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dor_secgob\SECGOB\PRENSA\ESTADISTICA%20INFORMES\ACTIVIDAD%20POR%20JURISDICCI&#211;N\POR%20JURISDICCIONES\02_2016-REGION_DE_MURCIA-1-1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ristina\Escritorio\2016%201T%20ESTAD&#205;STICA%20CGPJ\04_2016-REGION_DE_MURCIA-1-1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vidor_secgob\SECGOB\PRENSA\ESTADISTICA%20INFORMES\ACTIVIDAD%20POR%20JURISDICCI&#211;N\POR%20JURISDICCIONES\03_2016-REGION_DE_MURCIA-1-1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ristina\CONFIG~1\Temp\04_2014-MURCIA-1-4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ristina\CONFIG~1\Temp\02_2014-MURCIA-1-4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4">
          <cell r="B14" t="str">
            <v>SI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4">
          <cell r="B14" t="str">
            <v>SI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5" name="Tabla5" displayName="Tabla5" ref="A4:O86" totalsRowCount="1" headerRowDxfId="498" dataDxfId="497" totalsRowDxfId="495" tableBorderDxfId="496" dataCellStyle="Normal 5" totalsRowCellStyle="Normal 5">
  <autoFilter ref="A4:O85"/>
  <tableColumns count="15">
    <tableColumn id="1" name="Denominación órgano" totalsRowLabel="Total" dataDxfId="494" totalsRowDxfId="493" dataCellStyle="Normal 5"/>
    <tableColumn id="15" name="Especialidad" totalsRowDxfId="492" dataCellStyle="Normal 5"/>
    <tableColumn id="2" name="Asuntos ingresados" totalsRowLabel="121.562" dataDxfId="491" totalsRowDxfId="490" dataCellStyle="Normal 5"/>
    <tableColumn id="3" name="Asuntos terminados" totalsRowLabel="111.195" dataDxfId="489" totalsRowDxfId="488" dataCellStyle="Normal 5"/>
    <tableColumn id="4" name="Asuntos en trámite" totalsRowLabel="74.868" dataDxfId="487" totalsRowDxfId="486" dataCellStyle="Normal 5"/>
    <tableColumn id="5" name="Sentencias" totalsRowLabel="28.664" dataDxfId="485" totalsRowDxfId="484" dataCellStyle="Normal 5"/>
    <tableColumn id="6" name="Autos" totalsRowLabel="37.155" dataDxfId="483" totalsRowDxfId="482" dataCellStyle="Normal 5"/>
    <tableColumn id="12" name="Decretos" totalsRowLabel="62.570" dataDxfId="481" totalsRowDxfId="480" dataCellStyle="Normal 5"/>
    <tableColumn id="7" name="Ejecuciones ingresadas" totalsRowLabel="30.158" dataDxfId="479" totalsRowDxfId="478" dataCellStyle="Normal 5"/>
    <tableColumn id="8" name="Ejecuciones terminadas" totalsRowLabel="40.488" dataDxfId="477" totalsRowDxfId="476" dataCellStyle="Normal 5"/>
    <tableColumn id="9" name="Ejecuciones en trámite" totalsRowLabel="123.672" dataDxfId="475" totalsRowDxfId="474" dataCellStyle="Normal 5"/>
    <tableColumn id="11" name="Vistas celebradas" dataDxfId="473" totalsRowDxfId="472" dataCellStyle="Normal 5"/>
    <tableColumn id="13" name="Escritos registrados" dataDxfId="471" totalsRowDxfId="470" dataCellStyle="Normal 5"/>
    <tableColumn id="14" name="Escritos no proveídos" dataDxfId="469" totalsRowDxfId="468" dataCellStyle="Normal 5"/>
    <tableColumn id="10" name="Asuntos no incoados" dataDxfId="467" totalsRowDxfId="466" dataCellStyle="Normal 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15" name="Tabla15" displayName="Tabla15" ref="A4:N22" headerRowDxfId="227" dataDxfId="226" tableBorderDxfId="225">
  <autoFilter ref="A4:N22"/>
  <tableColumns count="14">
    <tableColumn id="1" name="Denominación órgano" totalsRowLabel="Promedio" dataDxfId="224" totalsRowDxfId="223"/>
    <tableColumn id="2" name="Asuntos ingresados" dataDxfId="222" totalsRowDxfId="221"/>
    <tableColumn id="3" name="Asuntos terminados" dataDxfId="220" totalsRowDxfId="219"/>
    <tableColumn id="4" name="Asuntos en trámite" dataDxfId="218" totalsRowDxfId="217"/>
    <tableColumn id="5" name="Sentencias" dataDxfId="216" totalsRowDxfId="215"/>
    <tableColumn id="6" name="Autos" dataDxfId="214" totalsRowDxfId="213"/>
    <tableColumn id="7" name="Decretos" dataDxfId="212" totalsRowDxfId="211"/>
    <tableColumn id="8" name="Ejecuciones ingresadas" dataDxfId="210" totalsRowDxfId="209"/>
    <tableColumn id="9" name="Ejecuciones terminadas" dataDxfId="208" totalsRowDxfId="207"/>
    <tableColumn id="10" name="Ejecuciones en trámite" dataDxfId="206" totalsRowDxfId="205"/>
    <tableColumn id="11" name="Vistas celebradas" dataDxfId="204" totalsRowDxfId="203"/>
    <tableColumn id="12" name="Escritos registrados" dataDxfId="202" totalsRowDxfId="201"/>
    <tableColumn id="13" name="Escritos no proveídos" dataDxfId="200" totalsRowDxfId="199"/>
    <tableColumn id="15" name="Asuntos no incoados" dataDxfId="198" totalsRowDxfId="197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13" name="Tabla13" displayName="Tabla13" ref="A4:N13" totalsRowCount="1" headerRowDxfId="192" dataDxfId="191" tableBorderDxfId="190">
  <autoFilter ref="A4:N12"/>
  <tableColumns count="14">
    <tableColumn id="1" name="Denominación órgano" totalsRowLabel="Total" dataDxfId="189" totalsRowDxfId="188"/>
    <tableColumn id="2" name="Asuntos ingresados" totalsRowLabel="5.757" dataDxfId="187" totalsRowDxfId="186"/>
    <tableColumn id="3" name="Asuntos terminados" totalsRowLabel="5.826" dataDxfId="185" totalsRowDxfId="184"/>
    <tableColumn id="4" name="Asuntos en trámite" totalsRowLabel="4.814" dataDxfId="183" totalsRowDxfId="182"/>
    <tableColumn id="5" name="Sentencias" totalsRowLabel="1.971" dataDxfId="181" totalsRowDxfId="180"/>
    <tableColumn id="6" name="Autos" totalsRowLabel="4.317" dataDxfId="179" totalsRowDxfId="178"/>
    <tableColumn id="7" name="Decretos" totalsRowLabel="3.507" dataDxfId="177" totalsRowDxfId="176"/>
    <tableColumn id="8" name="Ejecuciones ingresadas" totalsRowLabel="1.049" dataDxfId="175" totalsRowDxfId="174"/>
    <tableColumn id="9" name="Ejecuciones terminadas" totalsRowLabel="1.108" dataDxfId="173" totalsRowDxfId="172"/>
    <tableColumn id="10" name="Ejecuciones en trámite" totalsRowLabel="2.932" dataDxfId="171" totalsRowDxfId="170"/>
    <tableColumn id="11" name="Vistas celebradas" dataDxfId="169" totalsRowDxfId="168"/>
    <tableColumn id="12" name="Escritos registrados" dataDxfId="167" totalsRowDxfId="166"/>
    <tableColumn id="13" name="Escritos no proveídos" dataDxfId="165" totalsRowDxfId="164"/>
    <tableColumn id="15" name="Asuntos no incoados" dataDxfId="163" totalsRowDxfId="16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23" name="Tabla23" displayName="Tabla23" ref="A4:O21" totalsRowCount="1" headerRowDxfId="147" dataDxfId="146" tableBorderDxfId="145">
  <autoFilter ref="A4:O20"/>
  <tableColumns count="15">
    <tableColumn id="1" name="Denominación órgano" totalsRowLabel="Total" dataDxfId="144" totalsRowDxfId="143"/>
    <tableColumn id="14" name="Especialidad" dataDxfId="142" totalsRowDxfId="141"/>
    <tableColumn id="2" name="Asuntos ingresados" totalsRowLabel="2382,00" dataDxfId="140" totalsRowDxfId="139"/>
    <tableColumn id="3" name="Asuntos terminados" totalsRowLabel="2168,00" dataDxfId="138" totalsRowDxfId="137"/>
    <tableColumn id="4" name="Asuntos en trámite" totalsRowLabel="1205,00" dataDxfId="136" totalsRowDxfId="135"/>
    <tableColumn id="5" name="Sentencias" totalsRowLabel="810,00" dataDxfId="134" totalsRowDxfId="133"/>
    <tableColumn id="6" name="Autos" totalsRowLabel="984,00" dataDxfId="132" totalsRowDxfId="131"/>
    <tableColumn id="7" name="Decretos" totalsRowLabel="661,00" dataDxfId="130" totalsRowDxfId="129"/>
    <tableColumn id="8" name="Ejecuciones ingresadas" totalsRowLabel="598,00" dataDxfId="128" totalsRowDxfId="127"/>
    <tableColumn id="9" name="Ejecuciones terminadas" totalsRowLabel="572,00" dataDxfId="126" totalsRowDxfId="125"/>
    <tableColumn id="10" name="Ejecuciones en trámite" totalsRowLabel="1082,00" dataDxfId="124" totalsRowDxfId="123"/>
    <tableColumn id="11" name="Vistas celebradas" dataDxfId="122" totalsRowDxfId="121"/>
    <tableColumn id="12" name="Escritos registrados" dataDxfId="120" totalsRowDxfId="119"/>
    <tableColumn id="13" name="Escritos no proveídos" dataDxfId="118" totalsRowDxfId="117"/>
    <tableColumn id="15" name="Asuntos no incoados" dataDxfId="116" totalsRowDxfId="115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32" name="Tabla33" displayName="Tabla33" ref="A24:O41" totalsRowCount="1" headerRowDxfId="114" tableBorderDxfId="113">
  <autoFilter ref="A24:O40"/>
  <tableColumns count="15">
    <tableColumn id="1" name="Denominación órgano" totalsRowLabel="Total" dataDxfId="112" totalsRowDxfId="111"/>
    <tableColumn id="2" name="Especialidad" dataDxfId="110" totalsRowDxfId="109"/>
    <tableColumn id="3" name="Asuntos ingresados" totalsRowLabel="20.398" dataDxfId="108" totalsRowDxfId="107"/>
    <tableColumn id="4" name="Asuntos terminados" totalsRowLabel="20.950" dataDxfId="106" totalsRowDxfId="105"/>
    <tableColumn id="5" name="Asuntos en trámite" totalsRowLabel="2.716" dataDxfId="104" totalsRowDxfId="103"/>
    <tableColumn id="6" name="Sentencias" totalsRowLabel="1.930" dataDxfId="102" totalsRowDxfId="101"/>
    <tableColumn id="7" name="Autos" totalsRowLabel="11.572" dataDxfId="100" totalsRowDxfId="99"/>
    <tableColumn id="8" name="Decretos" totalsRowLabel="353" dataDxfId="98" totalsRowDxfId="97"/>
    <tableColumn id="9" name="Ejecuciones ingresadas" totalsRowLabel="428" dataDxfId="96" totalsRowDxfId="95"/>
    <tableColumn id="10" name="Ejecuciones terminadas" totalsRowLabel="433" dataDxfId="94" totalsRowDxfId="93"/>
    <tableColumn id="11" name="Ejecuciones en trámite" totalsRowLabel="199" dataDxfId="92" totalsRowDxfId="91"/>
    <tableColumn id="12" name="Vistas celebradas" dataDxfId="90" totalsRowDxfId="89"/>
    <tableColumn id="13" name="Escritos registrados" dataDxfId="88" totalsRowDxfId="87"/>
    <tableColumn id="14" name="Escritos no proveídos" dataDxfId="86" totalsRowDxfId="85"/>
    <tableColumn id="15" name="Asuntos no incoados" dataDxfId="84" totalsRowDxfId="83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27" name="Tabla27" displayName="Tabla27" ref="A4:O17" totalsRowCount="1" headerRowDxfId="76" dataDxfId="75">
  <autoFilter ref="A4:O16"/>
  <tableColumns count="15">
    <tableColumn id="1" name="Denominación órgano" totalsRowLabel="Total" dataDxfId="74" totalsRowDxfId="73"/>
    <tableColumn id="14" name="Especialidad" dataDxfId="72" totalsRowDxfId="71"/>
    <tableColumn id="2" name="Asuntos ingresados" totalsRowLabel="15.190" dataDxfId="70" totalsRowDxfId="69"/>
    <tableColumn id="3" name="Asuntos terminados" totalsRowLabel="13.614" dataDxfId="68" totalsRowDxfId="67"/>
    <tableColumn id="4" name="Asuntos en trámite" totalsRowLabel="7.469" dataDxfId="66" totalsRowDxfId="65"/>
    <tableColumn id="5" name="Sentencias" totalsRowLabel="7.880" dataDxfId="64" totalsRowDxfId="63"/>
    <tableColumn id="6" name="Autos" totalsRowLabel="4.557" dataDxfId="62" totalsRowDxfId="61"/>
    <tableColumn id="7" name="Decretos" totalsRowLabel="904" dataDxfId="60" totalsRowDxfId="59"/>
    <tableColumn id="8" name="Ejecuciones ingresadas" dataDxfId="58" totalsRowDxfId="57"/>
    <tableColumn id="9" name="Ejecuciones terminadas" dataDxfId="56" totalsRowDxfId="55"/>
    <tableColumn id="10" name="Ejecuciones en trámite" dataDxfId="54" totalsRowDxfId="53"/>
    <tableColumn id="11" name="Vistas celebradas" dataDxfId="52" totalsRowDxfId="51"/>
    <tableColumn id="12" name="Escritos registrados" dataDxfId="50" totalsRowDxfId="49"/>
    <tableColumn id="13" name="Escritos no proveídos" dataDxfId="48" totalsRowDxfId="47"/>
    <tableColumn id="15" name="Asuntos no incoados" dataDxfId="46" totalsRowDxfId="45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2" name="Tabla2" displayName="Tabla2" ref="A20:O32" totalsRowCount="1" headerRowDxfId="44" tableBorderDxfId="43" totalsRowBorderDxfId="42">
  <autoFilter ref="A20:O31"/>
  <tableColumns count="15">
    <tableColumn id="1" name="Denominación órgano" totalsRowLabel="Total" dataDxfId="41" totalsRowDxfId="40"/>
    <tableColumn id="2" name="Especialidad" dataDxfId="39" totalsRowDxfId="38"/>
    <tableColumn id="3" name="Asuntos ingresados" totalsRowLabel="21.994" dataDxfId="37" totalsRowDxfId="36"/>
    <tableColumn id="4" name="Asuntos terminados" totalsRowLabel="21.557" dataDxfId="35" totalsRowDxfId="34"/>
    <tableColumn id="5" name="Asuntos en trámite" totalsRowLabel="3.962" dataDxfId="33" totalsRowDxfId="32"/>
    <tableColumn id="6" name="Sentencias" totalsRowLabel="6.990" dataDxfId="31" totalsRowDxfId="30"/>
    <tableColumn id="7" name="Autos" totalsRowLabel="14.280" dataDxfId="29" totalsRowDxfId="28"/>
    <tableColumn id="8" name="Decretos" totalsRowLabel="555" dataDxfId="27" totalsRowDxfId="26"/>
    <tableColumn id="9" name="Ejecuciones ingresadas" totalsRowLabel="1.041" dataDxfId="25" totalsRowDxfId="24"/>
    <tableColumn id="10" name="Ejecuciones terminadas" totalsRowLabel="2.483" dataDxfId="23" totalsRowDxfId="22"/>
    <tableColumn id="11" name="Ejecuciones en trámite" totalsRowLabel="2.163" dataDxfId="21" totalsRowDxfId="20"/>
    <tableColumn id="12" name="Vistas celebradas" totalsRowDxfId="19" dataCellStyle="Normal 0"/>
    <tableColumn id="13" name="Escritos registrados" totalsRowDxfId="18" dataCellStyle="Normal 0"/>
    <tableColumn id="14" name="Escritos no proveídos" totalsRowDxfId="17" dataCellStyle="Normal 0"/>
    <tableColumn id="15" name="Asuntos no incoados" totalsRowDxfId="16" dataCellStyle="Normal 0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28" name="Tabla28" displayName="Tabla28" ref="A4:N14" totalsRowShown="0" headerRowDxfId="15" dataDxfId="14" dataCellStyle="Normal 0">
  <autoFilter ref="A4:N14"/>
  <tableColumns count="14">
    <tableColumn id="1" name="Denominación órgano" dataDxfId="13" dataCellStyle="Normal 0"/>
    <tableColumn id="2" name="Asuntos ingresados" dataDxfId="12" dataCellStyle="Normal 0"/>
    <tableColumn id="3" name="Asuntos terminados" dataDxfId="11" dataCellStyle="Normal 0"/>
    <tableColumn id="4" name="Asuntos en trámite" dataDxfId="10" dataCellStyle="Normal 0"/>
    <tableColumn id="5" name="Sentencias" dataDxfId="9" dataCellStyle="Normal 0"/>
    <tableColumn id="6" name="Autos" dataDxfId="8" dataCellStyle="Normal 0"/>
    <tableColumn id="7" name="Decretos" dataDxfId="7" dataCellStyle="Normal 0"/>
    <tableColumn id="8" name="Ejecuciones ingresadas" dataDxfId="6" dataCellStyle="Normal 0"/>
    <tableColumn id="9" name="Ejecuciones terminadas" dataDxfId="5" dataCellStyle="Normal 0"/>
    <tableColumn id="10" name="Ejecuciones en trámite" dataDxfId="4" dataCellStyle="Normal 0"/>
    <tableColumn id="11" name="Vistas celebradas" dataDxfId="3" dataCellStyle="Normal 0"/>
    <tableColumn id="12" name="Escritos registrados" dataDxfId="2" dataCellStyle="Normal 0"/>
    <tableColumn id="13" name="Escritos no proveídos" dataDxfId="1" dataCellStyle="Normal 0"/>
    <tableColumn id="15" name="Asuntos no incoados" dataDxfId="0" dataCellStyle="Normal 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bla6" displayName="Tabla6" ref="A4:O14" totalsRowCount="1" headerRowDxfId="461" dataDxfId="460" tableBorderDxfId="459">
  <autoFilter ref="A4:O13"/>
  <tableColumns count="15">
    <tableColumn id="1" name="Denominación órgano" totalsRowLabel="Total" dataDxfId="458" totalsRowDxfId="457"/>
    <tableColumn id="14" name="Especialidad" dataDxfId="456" totalsRowDxfId="455"/>
    <tableColumn id="5" name="Asuntos ingresados" totalsRowLabel="12.629" dataDxfId="454" totalsRowDxfId="453"/>
    <tableColumn id="6" name="Asuntos terminados" totalsRowLabel="12.793" dataDxfId="452" totalsRowDxfId="451"/>
    <tableColumn id="7" name="Asuntos en trámite" totalsRowLabel="4.384" dataDxfId="450" totalsRowDxfId="449"/>
    <tableColumn id="8" name="Sentencias" totalsRowLabel="5.453" dataDxfId="448" totalsRowDxfId="447"/>
    <tableColumn id="9" name="Autos" totalsRowLabel="5.010" dataDxfId="446" totalsRowDxfId="445"/>
    <tableColumn id="10" name="Decretos" totalsRowLabel="4.821" dataDxfId="444" totalsRowDxfId="443"/>
    <tableColumn id="11" name="Ejecuciones ingresadas" totalsRowLabel="2.206" dataDxfId="442" totalsRowDxfId="441"/>
    <tableColumn id="12" name="Ejecuciones terminadas" totalsRowLabel="2745,00" dataDxfId="440" totalsRowDxfId="439"/>
    <tableColumn id="13" name="Ejecuciones en trámite" totalsRowLabel="6086,00" dataDxfId="438" totalsRowDxfId="437"/>
    <tableColumn id="15" name="Vistas celebradas" dataDxfId="436" totalsRowDxfId="435"/>
    <tableColumn id="16" name="Escritos registrados" dataDxfId="434" totalsRowDxfId="433"/>
    <tableColumn id="17" name="Escritos no proveídos" dataDxfId="432" totalsRowDxfId="431"/>
    <tableColumn id="18" name="Asuntos no incoados" dataDxfId="430" totalsRowDxfId="42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4:O67" totalsRowCount="1" headerRowDxfId="423" dataDxfId="422" tableBorderDxfId="421" dataCellStyle="Normal 5">
  <autoFilter ref="A4:O66"/>
  <sortState ref="A5:O66">
    <sortCondition ref="E4:E66"/>
  </sortState>
  <tableColumns count="15">
    <tableColumn id="1" name="Denominación órgano" totalsRowLabel="Total" totalsRowDxfId="420" dataCellStyle="Normal 5"/>
    <tableColumn id="15" name="Especialidad" totalsRowDxfId="419" dataCellStyle="Normal 5"/>
    <tableColumn id="2" name="Asuntos ingresados" totalsRowLabel="150.866,00" totalsRowDxfId="418" dataCellStyle="Normal 5"/>
    <tableColumn id="3" name="Asuntos terminados" totalsRowLabel="150.039,00" totalsRowDxfId="417" dataCellStyle="Normal 5"/>
    <tableColumn id="4" name="Asuntos en trámite" totalsRowLabel="24.725,00" totalsRowDxfId="416" dataCellStyle="Normal 5"/>
    <tableColumn id="5" name="Sentencias" totalsRowLabel="22.692,00" totalsRowDxfId="415" dataCellStyle="Normal 5"/>
    <tableColumn id="6" name="Autos" totalsRowLabel="88.561,00" totalsRowDxfId="414" dataCellStyle="Normal 5"/>
    <tableColumn id="13" name="Decretos" totalsRowLabel="4.043,00" totalsRowDxfId="413" dataCellStyle="Normal 5"/>
    <tableColumn id="16" name="Ejecuciones ingresadas" totalsRowLabel="8.546,00" totalsRowDxfId="412" dataCellStyle="Normal 5"/>
    <tableColumn id="10" name="Ejecuciones terminadas" totalsRowLabel="8.428,00" totalsRowDxfId="411" dataCellStyle="Normal 5"/>
    <tableColumn id="7" name="Ejecuciones en trámite" totalsRowLabel="5.344,00" totalsRowDxfId="410" dataCellStyle="Normal 5"/>
    <tableColumn id="8" name="Vistas celebradas" totalsRowDxfId="409" dataCellStyle="Normal 5"/>
    <tableColumn id="17" name="Escritos registrados" totalsRowDxfId="408" dataCellStyle="Normal 5"/>
    <tableColumn id="9" name="Escritos no proveídos" totalsRowDxfId="407" dataCellStyle="Normal 5"/>
    <tableColumn id="11" name="Asuntos no incoados" totalsRowDxfId="406" dataCellStyle="Normal 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32" displayName="Tabla32" ref="A4:O139" totalsRowCount="1" headerRowDxfId="401" tableBorderDxfId="400">
  <autoFilter ref="A4:O138"/>
  <tableColumns count="15">
    <tableColumn id="1" name="Denominación órgano" totalsRowLabel="Total" dataDxfId="399" totalsRowDxfId="398"/>
    <tableColumn id="2" name="Asuntos ingresados" totalsRowLabel="82.557" dataDxfId="397" totalsRowDxfId="396"/>
    <tableColumn id="3" name="Asuntos terminados" totalsRowLabel="80.486" dataDxfId="395" totalsRowDxfId="394"/>
    <tableColumn id="4" name="Asuntos en trámite" totalsRowLabel="48.145" dataDxfId="393" totalsRowDxfId="392"/>
    <tableColumn id="5" name="Sentencias" totalsRowLabel="19.475" dataDxfId="391" totalsRowDxfId="390"/>
    <tableColumn id="6" name="Autos" totalsRowLabel="27.012" dataDxfId="389" totalsRowDxfId="388"/>
    <tableColumn id="7" name="Decretos" totalsRowLabel="41.697" dataDxfId="387" totalsRowDxfId="386"/>
    <tableColumn id="17" name="Ejecuciones ingresadas" totalsRowLabel="22.634" dataDxfId="385" totalsRowDxfId="384"/>
    <tableColumn id="16" name="Ejecuciones terminadas" totalsRowLabel="26.297" dataDxfId="383" totalsRowDxfId="382"/>
    <tableColumn id="8" name="Ejecuciones en trámite" totalsRowLabel="108.515" dataDxfId="381" totalsRowDxfId="380"/>
    <tableColumn id="9" name="Vistas celebradas" totalsRowFunction="average" dataDxfId="379" totalsRowDxfId="378"/>
    <tableColumn id="18" name="Escritos registrados" dataDxfId="377" totalsRowDxfId="376"/>
    <tableColumn id="10" name="Escritos no proveídos" totalsRowFunction="average" dataDxfId="375" totalsRowDxfId="374"/>
    <tableColumn id="11" name="Asuntos no incoados" totalsRowFunction="average" dataDxfId="373" totalsRowDxfId="372"/>
    <tableColumn id="12" name="Año" totalsRowDxfId="371"/>
  </tableColumns>
  <tableStyleInfo name="TableStyleLight9" showFirstColumn="1" showLastColumn="0" showRowStripes="1" showColumnStripes="0"/>
</table>
</file>

<file path=xl/tables/table5.xml><?xml version="1.0" encoding="utf-8"?>
<table xmlns="http://schemas.openxmlformats.org/spreadsheetml/2006/main" id="30" name="Tabla3231" displayName="Tabla3231" ref="A4:N138" totalsRowCount="1" headerRowDxfId="366" tableBorderDxfId="365">
  <autoFilter ref="A4:N137"/>
  <tableColumns count="14">
    <tableColumn id="1" name="Denominación órgano" totalsRowLabel="Total" dataDxfId="364" totalsRowDxfId="363" dataCellStyle="Normal 0"/>
    <tableColumn id="2" name="Asuntos ingresados" totalsRowLabel="100.969" dataDxfId="362" totalsRowDxfId="361" dataCellStyle="Normal 0"/>
    <tableColumn id="3" name="Asuntos terminados" totalsRowLabel="100.667" dataDxfId="360" totalsRowDxfId="359" dataCellStyle="Normal 0"/>
    <tableColumn id="4" name="Asuntos en trámite" totalsRowLabel="26.680" dataDxfId="358" totalsRowDxfId="357" dataCellStyle="Normal 0"/>
    <tableColumn id="5" name="Sentencias" totalsRowLabel="15.072" dataDxfId="356" totalsRowDxfId="355" dataCellStyle="Normal 0"/>
    <tableColumn id="6" name="Autos" totalsRowLabel="53.405" dataDxfId="354" totalsRowDxfId="353" dataCellStyle="Normal 0"/>
    <tableColumn id="7" name="Decretos" totalsRowLabel="1.497" dataDxfId="352" totalsRowDxfId="351" dataCellStyle="Normal 0"/>
    <tableColumn id="17" name="Ejecuciones ingresadas" totalsRowLabel="4.496" dataDxfId="350" totalsRowDxfId="349" dataCellStyle="Normal 0"/>
    <tableColumn id="16" name="Ejecuciones terminadas" totalsRowLabel="4.577" dataDxfId="348" totalsRowDxfId="347" dataCellStyle="Normal 0"/>
    <tableColumn id="8" name="Ejecuciones en trámite" totalsRowLabel="5.008" dataDxfId="346" totalsRowDxfId="345" dataCellStyle="Normal 0"/>
    <tableColumn id="9" name="Vistas celebradas" dataDxfId="344" totalsRowDxfId="343" dataCellStyle="20% - Énfasis1"/>
    <tableColumn id="18" name="Escritos registrados" dataDxfId="342" totalsRowDxfId="341" dataCellStyle="20% - Énfasis1"/>
    <tableColumn id="10" name="Escritos no proveídos" dataDxfId="340" totalsRowDxfId="339" dataCellStyle="20% - Énfasis1"/>
    <tableColumn id="11" name="Asuntos no incoados" dataDxfId="338" totalsRowDxfId="337" dataCellStyle="20% - Énfasis1"/>
  </tableColumns>
  <tableStyleInfo name="TableStyleLight9" showFirstColumn="1" showLastColumn="0" showRowStripes="1" showColumnStripes="0"/>
</table>
</file>

<file path=xl/tables/table6.xml><?xml version="1.0" encoding="utf-8"?>
<table xmlns="http://schemas.openxmlformats.org/spreadsheetml/2006/main" id="12" name="Tabla12" displayName="Tabla12" ref="A4:N38" totalsRowCount="1" headerRowDxfId="332" dataDxfId="331" tableBorderDxfId="330">
  <autoFilter ref="A4:N37"/>
  <tableColumns count="14">
    <tableColumn id="1" name="Denominación órgano" totalsRowLabel="Total" dataDxfId="329" totalsRowDxfId="328"/>
    <tableColumn id="2" name="Asuntos ingresados" dataDxfId="327" totalsRowDxfId="326"/>
    <tableColumn id="3" name="Asuntos terminados" dataDxfId="325" totalsRowDxfId="324"/>
    <tableColumn id="4" name="Asuntos en trámite" dataDxfId="323" totalsRowDxfId="322"/>
    <tableColumn id="5" name="Sentencias" dataDxfId="321" totalsRowDxfId="320"/>
    <tableColumn id="6" name="Autos" dataDxfId="319" totalsRowDxfId="318"/>
    <tableColumn id="7" name="Decretos" dataDxfId="317" totalsRowDxfId="316"/>
    <tableColumn id="8" name="Ejecuciones ingresadas" dataDxfId="315" totalsRowDxfId="314"/>
    <tableColumn id="9" name="Ejecuciones terminadas" dataDxfId="313" totalsRowDxfId="312"/>
    <tableColumn id="10" name="Ejecuciones en trámite" dataDxfId="311" totalsRowDxfId="310"/>
    <tableColumn id="11" name="Vistas celebradas" dataDxfId="309" totalsRowDxfId="308"/>
    <tableColumn id="12" name="Escritos registrados" dataDxfId="307" totalsRowDxfId="306"/>
    <tableColumn id="13" name="Escritos no proveídos" dataDxfId="305" totalsRowDxfId="304"/>
    <tableColumn id="15" name="Asuntos no incoados" dataDxfId="303" totalsRowDxfId="30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2" name="Tabla22" displayName="Tabla22" ref="A4:N13" totalsRowCount="1" headerRowDxfId="297" dataDxfId="296" tableBorderDxfId="295">
  <autoFilter ref="A4:N12"/>
  <tableColumns count="14">
    <tableColumn id="1" name="Denominación órgano" totalsRowLabel="Total" dataDxfId="294" totalsRowDxfId="293"/>
    <tableColumn id="2" name="Asuntos ingresados" totalsRowLabel="4.101" dataDxfId="292" totalsRowDxfId="291"/>
    <tableColumn id="3" name="Asuntos terminados" totalsRowLabel="4.448" dataDxfId="290" totalsRowDxfId="289"/>
    <tableColumn id="4" name="Asuntos en trámite" totalsRowLabel="1.869" dataDxfId="288" totalsRowDxfId="287"/>
    <tableColumn id="5" name="Sentencias" totalsRowLabel="2.469" dataDxfId="286" totalsRowDxfId="285"/>
    <tableColumn id="6" name="Autos" totalsRowLabel="2.062" dataDxfId="284" totalsRowDxfId="283"/>
    <tableColumn id="7" name="Decretos" totalsRowLabel="1" dataDxfId="282" totalsRowDxfId="281"/>
    <tableColumn id="8" name="Ejecuciones ingresadas" totalsRowLabel="2.117" dataDxfId="280" totalsRowDxfId="279"/>
    <tableColumn id="9" name="Ejecuciones terminadas" totalsRowLabel="2.332" dataDxfId="278" totalsRowDxfId="277"/>
    <tableColumn id="10" name="Ejecuciones en trámite" totalsRowLabel="2.332" dataDxfId="276" totalsRowDxfId="275"/>
    <tableColumn id="11" name="Vistas celebradas" dataDxfId="274" totalsRowDxfId="273"/>
    <tableColumn id="12" name="Escritos registrados" dataDxfId="272" totalsRowDxfId="271"/>
    <tableColumn id="13" name="Escritos no proveídos" dataDxfId="270" totalsRowDxfId="269"/>
    <tableColumn id="15" name="Asuntos no incoados" dataDxfId="268" totalsRowDxfId="267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26" name="Tabla26" displayName="Tabla26" ref="A4:N10" totalsRowShown="0" headerRowCellStyle="Normal" dataCellStyle="Normal">
  <autoFilter ref="A4:N10"/>
  <tableColumns count="14">
    <tableColumn id="1" name="Denominación órgano" dataCellStyle="Normal"/>
    <tableColumn id="2" name="Asuntos ingresados" dataCellStyle="Normal"/>
    <tableColumn id="3" name="Asuntos terminados" dataCellStyle="Normal"/>
    <tableColumn id="4" name="Asuntos en trámite" dataCellStyle="Normal"/>
    <tableColumn id="5" name="Sentencias" dataCellStyle="Normal"/>
    <tableColumn id="6" name="Autos" dataCellStyle="Normal"/>
    <tableColumn id="7" name="Decretos" dataCellStyle="Normal"/>
    <tableColumn id="8" name="Ejecuciones ingresadas" dataCellStyle="Normal"/>
    <tableColumn id="9" name="Ejecuciones terminadas" dataCellStyle="Normal"/>
    <tableColumn id="10" name="Ejecuciones en trámite" dataCellStyle="Normal"/>
    <tableColumn id="11" name="Vistas celebradas" dataCellStyle="Normal"/>
    <tableColumn id="12" name="Escritos registrados" dataCellStyle="Normal"/>
    <tableColumn id="13" name="Escritos no proveídos" dataCellStyle="Normal"/>
    <tableColumn id="15" name="Asuntos no incoados" dataCellStyle="Normal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4" name="Tabla14" displayName="Tabla14" ref="A4:N48" totalsRowCount="1" headerRowDxfId="262" dataDxfId="261" tableBorderDxfId="260">
  <autoFilter ref="A4:N47"/>
  <tableColumns count="14">
    <tableColumn id="1" name="Denominación órgano" totalsRowLabel="Total" dataDxfId="259" totalsRowDxfId="258"/>
    <tableColumn id="2" name="Asuntos ingresados" dataDxfId="257" totalsRowDxfId="256"/>
    <tableColumn id="3" name="Asuntos terminados" dataDxfId="255" totalsRowDxfId="254"/>
    <tableColumn id="4" name="Asuntos en trámite" dataDxfId="253" totalsRowDxfId="252"/>
    <tableColumn id="5" name="Sentencias" dataDxfId="251" totalsRowDxfId="250"/>
    <tableColumn id="6" name="Autos" dataDxfId="249" totalsRowDxfId="248"/>
    <tableColumn id="14" name="Decretos" dataDxfId="247" totalsRowDxfId="246"/>
    <tableColumn id="7" name="Ejecuciones ingresadas" dataDxfId="245" totalsRowDxfId="244"/>
    <tableColumn id="8" name="Ejecuciones terminadas" dataDxfId="243" totalsRowDxfId="242"/>
    <tableColumn id="9" name="Ejecuciones en trámite" dataDxfId="241" totalsRowDxfId="240"/>
    <tableColumn id="10" name="Vistas celebradas" dataDxfId="239" totalsRowDxfId="238"/>
    <tableColumn id="11" name="Escritos registrados" dataDxfId="237" totalsRowDxfId="236"/>
    <tableColumn id="12" name="Escritos no proveídos" dataDxfId="235" totalsRowDxfId="234"/>
    <tableColumn id="15" name="Asuntos no incoados" dataDxfId="233" totalsRowDxfId="23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Flujo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60"/>
  <sheetViews>
    <sheetView topLeftCell="B1" zoomScale="80" zoomScaleNormal="80" zoomScaleSheetLayoutView="90" zoomScalePageLayoutView="50" workbookViewId="0">
      <selection activeCell="C18" sqref="C18:I23"/>
    </sheetView>
  </sheetViews>
  <sheetFormatPr baseColWidth="10" defaultRowHeight="15" x14ac:dyDescent="0.25"/>
  <cols>
    <col min="1" max="1" width="7.5703125" customWidth="1"/>
    <col min="2" max="2" width="1.140625" customWidth="1"/>
    <col min="3" max="3" width="70.28515625" customWidth="1"/>
    <col min="4" max="4" width="0.7109375" customWidth="1"/>
    <col min="5" max="5" width="28.28515625" style="4" customWidth="1"/>
    <col min="6" max="8" width="14.28515625" style="4" customWidth="1"/>
    <col min="9" max="9" width="6.5703125" style="4" customWidth="1"/>
    <col min="10" max="10" width="59.140625" style="4" customWidth="1"/>
  </cols>
  <sheetData>
    <row r="1" spans="1:10" ht="45" customHeight="1" x14ac:dyDescent="0.25">
      <c r="A1" s="92"/>
      <c r="B1" s="90"/>
      <c r="C1" s="89"/>
      <c r="D1" s="89"/>
      <c r="E1" s="92"/>
      <c r="F1" s="92"/>
      <c r="G1" s="92"/>
      <c r="H1" s="92"/>
      <c r="I1" s="92"/>
      <c r="J1" s="92"/>
    </row>
    <row r="2" spans="1:10" ht="55.5" customHeight="1" x14ac:dyDescent="0.25">
      <c r="A2" s="92"/>
      <c r="B2" s="90"/>
      <c r="C2" s="89" t="s">
        <v>54</v>
      </c>
      <c r="D2" s="90"/>
      <c r="E2" s="92"/>
      <c r="F2" s="92"/>
      <c r="G2" s="92"/>
      <c r="H2" s="92"/>
      <c r="I2" s="92"/>
      <c r="J2" s="92"/>
    </row>
    <row r="3" spans="1:10" ht="40.5" customHeight="1" x14ac:dyDescent="0.5">
      <c r="A3" s="92"/>
      <c r="B3" s="300" t="s">
        <v>28</v>
      </c>
      <c r="C3" s="300"/>
      <c r="D3" s="109"/>
      <c r="E3" s="92"/>
      <c r="F3" s="92"/>
      <c r="G3" s="92"/>
      <c r="H3" s="92"/>
      <c r="I3" s="92"/>
      <c r="J3" s="92"/>
    </row>
    <row r="4" spans="1:10" ht="34.5" thickBot="1" x14ac:dyDescent="0.3">
      <c r="A4" s="92"/>
      <c r="B4" s="108"/>
      <c r="C4" s="107" t="s">
        <v>27</v>
      </c>
      <c r="D4" s="110"/>
      <c r="E4" s="92"/>
      <c r="F4" s="92"/>
      <c r="G4" s="92"/>
      <c r="H4" s="92"/>
      <c r="I4" s="92"/>
      <c r="J4" s="92"/>
    </row>
    <row r="5" spans="1:10" ht="35.25" thickTop="1" thickBot="1" x14ac:dyDescent="0.3">
      <c r="A5" s="92"/>
      <c r="B5" s="108"/>
      <c r="C5" s="107" t="s">
        <v>16</v>
      </c>
      <c r="D5" s="110"/>
      <c r="E5" s="92"/>
      <c r="F5" s="92"/>
      <c r="G5" s="92"/>
      <c r="H5" s="92"/>
      <c r="I5" s="92"/>
      <c r="J5" s="92"/>
    </row>
    <row r="6" spans="1:10" ht="35.25" thickTop="1" thickBot="1" x14ac:dyDescent="0.3">
      <c r="A6" s="92"/>
      <c r="B6" s="108"/>
      <c r="C6" s="107" t="s">
        <v>17</v>
      </c>
      <c r="D6" s="110"/>
      <c r="E6" s="92"/>
      <c r="F6" s="92"/>
      <c r="G6" s="92"/>
      <c r="H6" s="92"/>
      <c r="I6" s="92"/>
      <c r="J6" s="92"/>
    </row>
    <row r="7" spans="1:10" ht="35.25" thickTop="1" thickBot="1" x14ac:dyDescent="0.3">
      <c r="A7" s="92"/>
      <c r="B7" s="108"/>
      <c r="C7" s="107" t="s">
        <v>18</v>
      </c>
      <c r="D7" s="110"/>
      <c r="E7" s="92"/>
      <c r="F7" s="92"/>
      <c r="G7" s="92"/>
      <c r="H7" s="92"/>
      <c r="I7" s="92"/>
      <c r="J7" s="92"/>
    </row>
    <row r="8" spans="1:10" ht="35.25" thickTop="1" thickBot="1" x14ac:dyDescent="0.3">
      <c r="A8" s="92"/>
      <c r="B8" s="108"/>
      <c r="C8" s="107" t="s">
        <v>19</v>
      </c>
      <c r="D8" s="110"/>
      <c r="E8" s="92"/>
      <c r="F8" s="92"/>
      <c r="G8" s="92"/>
      <c r="H8" s="92"/>
      <c r="I8" s="92"/>
      <c r="J8" s="92"/>
    </row>
    <row r="9" spans="1:10" ht="35.25" thickTop="1" thickBot="1" x14ac:dyDescent="0.3">
      <c r="A9" s="92"/>
      <c r="B9" s="108"/>
      <c r="C9" s="107" t="s">
        <v>20</v>
      </c>
      <c r="D9" s="110"/>
      <c r="E9" s="92"/>
      <c r="F9" s="92"/>
      <c r="G9" s="92"/>
      <c r="H9" s="92"/>
      <c r="I9" s="92"/>
      <c r="J9" s="92"/>
    </row>
    <row r="10" spans="1:10" ht="35.25" thickTop="1" thickBot="1" x14ac:dyDescent="0.3">
      <c r="A10" s="92"/>
      <c r="B10" s="108"/>
      <c r="C10" s="107" t="s">
        <v>21</v>
      </c>
      <c r="D10" s="110"/>
      <c r="E10" s="92"/>
      <c r="F10" s="92"/>
      <c r="G10" s="92"/>
      <c r="H10" s="92"/>
      <c r="I10" s="92"/>
      <c r="J10" s="92"/>
    </row>
    <row r="11" spans="1:10" ht="35.25" thickTop="1" thickBot="1" x14ac:dyDescent="0.3">
      <c r="A11" s="92"/>
      <c r="B11" s="108"/>
      <c r="C11" s="107" t="s">
        <v>22</v>
      </c>
      <c r="D11" s="110"/>
      <c r="E11" s="92"/>
      <c r="F11" s="92"/>
      <c r="G11" s="92"/>
      <c r="H11" s="92"/>
      <c r="I11" s="92"/>
      <c r="J11" s="92"/>
    </row>
    <row r="12" spans="1:10" ht="35.25" thickTop="1" thickBot="1" x14ac:dyDescent="0.3">
      <c r="A12" s="92"/>
      <c r="B12" s="108"/>
      <c r="C12" s="107" t="s">
        <v>23</v>
      </c>
      <c r="D12" s="110"/>
      <c r="E12" s="92"/>
      <c r="F12" s="92"/>
      <c r="G12" s="92"/>
      <c r="H12" s="92"/>
      <c r="I12" s="92"/>
      <c r="J12" s="92"/>
    </row>
    <row r="13" spans="1:10" ht="35.25" thickTop="1" thickBot="1" x14ac:dyDescent="0.3">
      <c r="A13" s="92"/>
      <c r="B13" s="108"/>
      <c r="C13" s="107" t="s">
        <v>24</v>
      </c>
      <c r="D13" s="110"/>
      <c r="E13" s="92"/>
      <c r="F13" s="92"/>
      <c r="G13" s="92"/>
      <c r="H13" s="92"/>
      <c r="I13" s="92"/>
      <c r="J13" s="104"/>
    </row>
    <row r="14" spans="1:10" ht="35.25" thickTop="1" thickBot="1" x14ac:dyDescent="0.3">
      <c r="A14" s="92"/>
      <c r="B14" s="108"/>
      <c r="C14" s="107" t="s">
        <v>25</v>
      </c>
      <c r="D14" s="110"/>
      <c r="E14" s="92"/>
      <c r="F14" s="92"/>
      <c r="G14" s="92"/>
      <c r="H14" s="92"/>
      <c r="I14" s="92"/>
      <c r="J14" s="104"/>
    </row>
    <row r="15" spans="1:10" ht="35.25" thickTop="1" thickBot="1" x14ac:dyDescent="0.3">
      <c r="A15" s="92"/>
      <c r="B15" s="108"/>
      <c r="C15" s="107" t="s">
        <v>26</v>
      </c>
      <c r="D15" s="110"/>
      <c r="E15" s="92"/>
      <c r="F15" s="92"/>
      <c r="G15" s="92"/>
      <c r="H15" s="92"/>
      <c r="I15" s="92"/>
      <c r="J15" s="104"/>
    </row>
    <row r="16" spans="1:10" ht="12" customHeight="1" thickTop="1" x14ac:dyDescent="0.25">
      <c r="A16" s="92"/>
      <c r="B16" s="127"/>
      <c r="C16" s="127"/>
      <c r="D16" s="127"/>
      <c r="E16" s="127"/>
      <c r="F16" s="92"/>
      <c r="G16" s="92"/>
      <c r="H16" s="92"/>
      <c r="I16" s="92"/>
      <c r="J16" s="104"/>
    </row>
    <row r="17" spans="1:10" ht="7.5" customHeight="1" x14ac:dyDescent="0.25">
      <c r="A17" s="92"/>
      <c r="B17" s="127"/>
      <c r="C17" s="127"/>
      <c r="D17" s="127"/>
      <c r="E17" s="127"/>
      <c r="F17" s="92"/>
      <c r="G17" s="92"/>
      <c r="H17" s="92"/>
      <c r="I17" s="92"/>
      <c r="J17" s="104"/>
    </row>
    <row r="18" spans="1:10" ht="15" customHeight="1" x14ac:dyDescent="0.25">
      <c r="A18" s="92"/>
      <c r="B18" s="124"/>
      <c r="C18" s="301" t="s">
        <v>137</v>
      </c>
      <c r="D18" s="301"/>
      <c r="E18" s="301"/>
      <c r="F18" s="301"/>
      <c r="G18" s="301"/>
      <c r="H18" s="301"/>
      <c r="I18" s="301"/>
      <c r="J18" s="106"/>
    </row>
    <row r="19" spans="1:10" x14ac:dyDescent="0.25">
      <c r="A19" s="90"/>
      <c r="B19" s="125"/>
      <c r="C19" s="301"/>
      <c r="D19" s="301"/>
      <c r="E19" s="301"/>
      <c r="F19" s="301"/>
      <c r="G19" s="301"/>
      <c r="H19" s="301"/>
      <c r="I19" s="301"/>
      <c r="J19" s="106"/>
    </row>
    <row r="20" spans="1:10" ht="15" customHeight="1" x14ac:dyDescent="0.25">
      <c r="A20" s="90"/>
      <c r="B20" s="125"/>
      <c r="C20" s="301"/>
      <c r="D20" s="301"/>
      <c r="E20" s="301"/>
      <c r="F20" s="301"/>
      <c r="G20" s="301"/>
      <c r="H20" s="301"/>
      <c r="I20" s="301"/>
      <c r="J20" s="106"/>
    </row>
    <row r="21" spans="1:10" x14ac:dyDescent="0.25">
      <c r="A21" s="90"/>
      <c r="B21" s="126"/>
      <c r="C21" s="301"/>
      <c r="D21" s="301"/>
      <c r="E21" s="301"/>
      <c r="F21" s="301"/>
      <c r="G21" s="301"/>
      <c r="H21" s="301"/>
      <c r="I21" s="301"/>
      <c r="J21" s="106"/>
    </row>
    <row r="22" spans="1:10" ht="15" customHeight="1" x14ac:dyDescent="0.25">
      <c r="A22" s="90"/>
      <c r="B22" s="126"/>
      <c r="C22" s="301"/>
      <c r="D22" s="301"/>
      <c r="E22" s="301"/>
      <c r="F22" s="301"/>
      <c r="G22" s="301"/>
      <c r="H22" s="301"/>
      <c r="I22" s="301"/>
      <c r="J22" s="106"/>
    </row>
    <row r="23" spans="1:10" x14ac:dyDescent="0.25">
      <c r="A23" s="90"/>
      <c r="B23" s="126"/>
      <c r="C23" s="301"/>
      <c r="D23" s="301"/>
      <c r="E23" s="301"/>
      <c r="F23" s="301"/>
      <c r="G23" s="301"/>
      <c r="H23" s="301"/>
      <c r="I23" s="301"/>
      <c r="J23" s="106"/>
    </row>
    <row r="24" spans="1:10" x14ac:dyDescent="0.25">
      <c r="A24" s="90"/>
      <c r="B24" s="94"/>
      <c r="C24" s="94"/>
      <c r="D24" s="94"/>
      <c r="E24" s="94"/>
      <c r="F24" s="94"/>
      <c r="G24" s="94"/>
      <c r="H24" s="94"/>
      <c r="I24" s="94"/>
      <c r="J24" s="105"/>
    </row>
    <row r="25" spans="1:10" x14ac:dyDescent="0.25">
      <c r="A25" s="90"/>
      <c r="B25" s="94"/>
      <c r="C25" s="94"/>
      <c r="D25" s="94"/>
      <c r="E25" s="94"/>
      <c r="F25" s="94"/>
      <c r="G25" s="94"/>
      <c r="H25" s="94"/>
      <c r="I25" s="94"/>
      <c r="J25" s="105"/>
    </row>
    <row r="26" spans="1:10" x14ac:dyDescent="0.25">
      <c r="A26" s="90"/>
      <c r="B26" s="94"/>
      <c r="C26" s="94"/>
      <c r="D26" s="94"/>
      <c r="E26" s="94"/>
      <c r="F26" s="94"/>
      <c r="G26" s="94"/>
      <c r="H26" s="94"/>
      <c r="I26" s="94"/>
      <c r="J26" s="105"/>
    </row>
    <row r="27" spans="1:10" ht="15" customHeight="1" x14ac:dyDescent="0.25">
      <c r="A27" s="90"/>
      <c r="B27" s="94"/>
      <c r="C27" s="96"/>
      <c r="D27" s="96"/>
      <c r="E27" s="96"/>
      <c r="F27" s="96"/>
      <c r="G27" s="96"/>
      <c r="H27" s="96"/>
      <c r="I27" s="96"/>
      <c r="J27" s="96"/>
    </row>
    <row r="28" spans="1:10" ht="12.75" customHeight="1" x14ac:dyDescent="0.25">
      <c r="A28" s="90"/>
      <c r="B28" s="94"/>
      <c r="C28" s="96"/>
      <c r="D28" s="96"/>
      <c r="E28" s="96"/>
      <c r="F28" s="96"/>
      <c r="G28" s="96"/>
      <c r="H28" s="96"/>
      <c r="I28" s="96"/>
      <c r="J28" s="96"/>
    </row>
    <row r="29" spans="1:10" hidden="1" x14ac:dyDescent="0.25">
      <c r="A29" s="90"/>
      <c r="B29" s="94"/>
      <c r="C29" s="94"/>
      <c r="D29" s="94"/>
      <c r="E29" s="94"/>
      <c r="F29" s="94"/>
      <c r="G29" s="94"/>
      <c r="H29" s="94"/>
      <c r="I29" s="94"/>
      <c r="J29" s="91"/>
    </row>
    <row r="30" spans="1:10" ht="8.25" customHeight="1" x14ac:dyDescent="0.25">
      <c r="A30" s="90"/>
      <c r="B30" s="94"/>
      <c r="C30" s="94"/>
      <c r="D30" s="94"/>
      <c r="E30" s="97"/>
      <c r="F30" s="97"/>
      <c r="G30" s="97"/>
      <c r="H30" s="94"/>
      <c r="I30" s="94"/>
      <c r="J30" s="91"/>
    </row>
    <row r="31" spans="1:10" x14ac:dyDescent="0.25">
      <c r="A31" s="90"/>
      <c r="B31" s="94"/>
      <c r="C31" s="94"/>
      <c r="D31" s="94"/>
      <c r="E31" s="94"/>
      <c r="F31" s="94"/>
      <c r="G31" s="94"/>
      <c r="H31" s="94"/>
      <c r="I31" s="94"/>
      <c r="J31" s="91"/>
    </row>
    <row r="32" spans="1:10" x14ac:dyDescent="0.25">
      <c r="A32" s="90"/>
      <c r="B32" s="94"/>
      <c r="C32" s="94"/>
      <c r="D32" s="94"/>
      <c r="E32" s="94"/>
      <c r="F32" s="94"/>
      <c r="G32" s="94"/>
      <c r="H32" s="94"/>
      <c r="I32" s="94"/>
      <c r="J32" s="91"/>
    </row>
    <row r="33" spans="2:9" x14ac:dyDescent="0.25">
      <c r="B33" s="93"/>
      <c r="E33"/>
      <c r="F33" s="93"/>
      <c r="G33" s="93"/>
      <c r="H33" s="93"/>
      <c r="I33" s="93"/>
    </row>
    <row r="34" spans="2:9" x14ac:dyDescent="0.25">
      <c r="B34" s="93"/>
      <c r="E34"/>
      <c r="F34" s="93"/>
      <c r="G34" s="93"/>
      <c r="H34" s="93"/>
      <c r="I34" s="93"/>
    </row>
    <row r="35" spans="2:9" x14ac:dyDescent="0.25">
      <c r="B35" s="93"/>
      <c r="E35"/>
      <c r="F35" s="93"/>
      <c r="G35" s="93"/>
      <c r="H35" s="93"/>
      <c r="I35" s="93"/>
    </row>
    <row r="36" spans="2:9" x14ac:dyDescent="0.25">
      <c r="B36" s="93"/>
      <c r="E36"/>
      <c r="F36" s="93"/>
      <c r="G36" s="93"/>
      <c r="H36" s="93"/>
      <c r="I36" s="93"/>
    </row>
    <row r="37" spans="2:9" x14ac:dyDescent="0.25">
      <c r="B37" s="93"/>
      <c r="E37"/>
      <c r="F37" s="93"/>
      <c r="G37" s="93"/>
      <c r="H37" s="93"/>
      <c r="I37" s="93"/>
    </row>
    <row r="38" spans="2:9" x14ac:dyDescent="0.25">
      <c r="B38" s="93"/>
      <c r="E38"/>
      <c r="F38" s="93"/>
      <c r="G38" s="93"/>
      <c r="H38" s="93"/>
      <c r="I38" s="93"/>
    </row>
    <row r="39" spans="2:9" x14ac:dyDescent="0.25">
      <c r="B39" s="93"/>
      <c r="E39"/>
      <c r="F39" s="93"/>
      <c r="G39" s="93"/>
      <c r="H39" s="93"/>
      <c r="I39" s="93"/>
    </row>
    <row r="40" spans="2:9" x14ac:dyDescent="0.25">
      <c r="B40" s="93"/>
      <c r="E40"/>
      <c r="F40" s="93"/>
      <c r="G40" s="93"/>
      <c r="H40" s="93"/>
      <c r="I40" s="93"/>
    </row>
    <row r="41" spans="2:9" x14ac:dyDescent="0.25">
      <c r="B41" s="93"/>
      <c r="E41"/>
      <c r="F41" s="93"/>
      <c r="G41" s="93"/>
      <c r="H41" s="93"/>
      <c r="I41" s="93"/>
    </row>
    <row r="42" spans="2:9" x14ac:dyDescent="0.25">
      <c r="B42" s="93"/>
      <c r="E42"/>
      <c r="F42" s="93"/>
      <c r="G42" s="93"/>
      <c r="H42" s="93"/>
      <c r="I42" s="93"/>
    </row>
    <row r="43" spans="2:9" x14ac:dyDescent="0.25">
      <c r="B43" s="93"/>
      <c r="C43" s="93"/>
      <c r="D43" s="93"/>
      <c r="E43" s="93"/>
      <c r="F43" s="93"/>
      <c r="G43" s="93"/>
      <c r="H43" s="93"/>
      <c r="I43" s="93"/>
    </row>
    <row r="44" spans="2:9" x14ac:dyDescent="0.25">
      <c r="B44" s="93"/>
      <c r="C44" s="93"/>
      <c r="D44" s="93"/>
      <c r="E44" s="93"/>
      <c r="F44" s="93"/>
      <c r="G44" s="93"/>
      <c r="H44" s="93"/>
      <c r="I44" s="93"/>
    </row>
    <row r="45" spans="2:9" x14ac:dyDescent="0.25">
      <c r="B45" s="93"/>
      <c r="C45" s="93"/>
      <c r="D45" s="93"/>
      <c r="E45" s="93"/>
      <c r="F45" s="93"/>
      <c r="G45" s="93"/>
      <c r="H45" s="93"/>
      <c r="I45" s="93"/>
    </row>
    <row r="46" spans="2:9" x14ac:dyDescent="0.25">
      <c r="B46" s="93"/>
      <c r="C46" s="93"/>
      <c r="D46" s="93"/>
      <c r="E46" s="93"/>
      <c r="F46" s="93"/>
      <c r="G46" s="93"/>
      <c r="H46" s="93"/>
      <c r="I46" s="93"/>
    </row>
    <row r="47" spans="2:9" x14ac:dyDescent="0.25">
      <c r="B47" s="93"/>
      <c r="C47" s="93"/>
      <c r="D47" s="93"/>
      <c r="E47" s="93"/>
      <c r="F47" s="93"/>
      <c r="G47" s="93"/>
      <c r="H47" s="93"/>
      <c r="I47" s="93"/>
    </row>
    <row r="48" spans="2:9" x14ac:dyDescent="0.25">
      <c r="B48" s="93"/>
      <c r="C48" s="93"/>
      <c r="D48" s="93"/>
      <c r="E48" s="93"/>
      <c r="F48" s="93"/>
      <c r="G48" s="93"/>
      <c r="H48" s="93"/>
      <c r="I48" s="93"/>
    </row>
    <row r="49" spans="2:9" x14ac:dyDescent="0.25">
      <c r="B49" s="93"/>
      <c r="C49" s="93"/>
      <c r="D49" s="93"/>
      <c r="E49" s="93"/>
      <c r="F49" s="93"/>
      <c r="G49" s="93"/>
      <c r="H49" s="93"/>
      <c r="I49" s="93"/>
    </row>
    <row r="50" spans="2:9" ht="15" customHeight="1" x14ac:dyDescent="0.25">
      <c r="B50" s="93"/>
      <c r="C50" s="93"/>
      <c r="D50" s="93"/>
      <c r="E50" s="93"/>
      <c r="F50" s="93"/>
      <c r="G50" s="93"/>
      <c r="H50" s="93"/>
      <c r="I50" s="93"/>
    </row>
    <row r="51" spans="2:9" x14ac:dyDescent="0.25">
      <c r="B51" s="93"/>
      <c r="C51" s="93"/>
      <c r="D51" s="93"/>
      <c r="E51" s="93"/>
      <c r="F51" s="93"/>
      <c r="G51" s="93"/>
      <c r="H51" s="93"/>
      <c r="I51" s="93"/>
    </row>
    <row r="52" spans="2:9" x14ac:dyDescent="0.25">
      <c r="B52" s="93"/>
      <c r="C52" s="93"/>
      <c r="D52" s="93"/>
      <c r="E52" s="93"/>
      <c r="F52" s="93"/>
      <c r="G52" s="93"/>
      <c r="H52" s="93"/>
      <c r="I52" s="93"/>
    </row>
    <row r="53" spans="2:9" x14ac:dyDescent="0.25">
      <c r="B53" s="93"/>
      <c r="C53" s="93"/>
      <c r="D53" s="93"/>
      <c r="E53" s="93"/>
      <c r="F53" s="93"/>
      <c r="G53" s="93"/>
      <c r="H53" s="93"/>
      <c r="I53" s="93"/>
    </row>
    <row r="54" spans="2:9" x14ac:dyDescent="0.25">
      <c r="B54" s="93"/>
      <c r="C54" s="93"/>
      <c r="D54" s="93"/>
      <c r="E54" s="93"/>
      <c r="F54" s="93"/>
      <c r="G54" s="93"/>
      <c r="H54" s="93"/>
      <c r="I54" s="93"/>
    </row>
    <row r="55" spans="2:9" x14ac:dyDescent="0.25">
      <c r="B55" s="93"/>
      <c r="C55" s="93"/>
      <c r="D55" s="93"/>
      <c r="E55" s="93"/>
      <c r="F55" s="93"/>
      <c r="G55" s="93"/>
      <c r="H55" s="93"/>
      <c r="I55" s="93"/>
    </row>
    <row r="56" spans="2:9" x14ac:dyDescent="0.25">
      <c r="B56" s="93"/>
      <c r="C56" s="93"/>
      <c r="D56" s="93"/>
      <c r="E56" s="93"/>
      <c r="F56" s="93"/>
      <c r="G56" s="93"/>
      <c r="H56" s="93"/>
      <c r="I56" s="93"/>
    </row>
    <row r="57" spans="2:9" x14ac:dyDescent="0.25">
      <c r="B57" s="93"/>
      <c r="C57" s="93"/>
      <c r="D57" s="93"/>
      <c r="E57" s="93"/>
      <c r="F57" s="93"/>
      <c r="G57" s="93"/>
      <c r="H57" s="93"/>
      <c r="I57" s="93"/>
    </row>
    <row r="58" spans="2:9" x14ac:dyDescent="0.25">
      <c r="B58" s="93"/>
      <c r="C58" s="93"/>
      <c r="D58" s="93"/>
      <c r="E58" s="93"/>
      <c r="F58" s="93"/>
      <c r="G58" s="93"/>
      <c r="H58" s="93"/>
      <c r="I58" s="93"/>
    </row>
    <row r="59" spans="2:9" x14ac:dyDescent="0.25">
      <c r="B59" s="93"/>
      <c r="C59" s="93"/>
      <c r="D59" s="93"/>
      <c r="E59" s="93"/>
      <c r="F59" s="93"/>
      <c r="G59" s="93"/>
      <c r="H59" s="93"/>
      <c r="I59" s="93"/>
    </row>
    <row r="60" spans="2:9" x14ac:dyDescent="0.25">
      <c r="B60" s="93"/>
      <c r="C60" s="93"/>
      <c r="D60" s="93"/>
      <c r="E60" s="93"/>
      <c r="F60" s="93"/>
      <c r="G60" s="93"/>
      <c r="H60" s="93"/>
      <c r="I60" s="93"/>
    </row>
  </sheetData>
  <mergeCells count="2">
    <mergeCell ref="B3:C3"/>
    <mergeCell ref="C18:I23"/>
  </mergeCells>
  <hyperlinks>
    <hyperlink ref="C5" location="INSTANCIA!A1" display="Instancia"/>
    <hyperlink ref="C6" location="FAMILIA!A1" display="Familia"/>
    <hyperlink ref="C7" location="SOCIAL!A1" display="Social"/>
    <hyperlink ref="C8" location="MERCANTIL!A1" display="Mercantil"/>
    <hyperlink ref="C9" location="PENAL!A1" display="Penal"/>
    <hyperlink ref="C10" location="CONTENCIOSO!A1" display="Contencioso"/>
    <hyperlink ref="C11" location="MENORES!A1" display="Menores"/>
    <hyperlink ref="C12" location="VSM!A1" display="Violencia sobre Mujer"/>
    <hyperlink ref="C13" location="VIGILANCIA!A1" display="Vigilancia Penitenciaria"/>
    <hyperlink ref="C14" location="AUDIENCIA!A1" display="Audiencia"/>
    <hyperlink ref="C4" location="'MIXTOS-CIVIL'!A1" display="Primera Instancia e Instrucción"/>
  </hyperlink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9"/>
  <sheetViews>
    <sheetView showGridLines="0" showRowColHeaders="0" zoomScale="90" zoomScaleNormal="9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P36" sqref="P36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3" width="13.5703125" customWidth="1"/>
  </cols>
  <sheetData>
    <row r="1" spans="1:15" ht="29.25" thickBot="1" x14ac:dyDescent="0.5">
      <c r="A1" s="1" t="s">
        <v>9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20</v>
      </c>
      <c r="B3" s="303" t="s">
        <v>46</v>
      </c>
      <c r="C3" s="304"/>
      <c r="D3" s="304"/>
      <c r="E3" s="306" t="s">
        <v>47</v>
      </c>
      <c r="F3" s="307"/>
      <c r="G3" s="308"/>
      <c r="H3" s="315" t="s">
        <v>48</v>
      </c>
      <c r="I3" s="310"/>
      <c r="J3" s="310"/>
      <c r="K3" s="306" t="s">
        <v>49</v>
      </c>
      <c r="L3" s="312"/>
      <c r="M3" s="312"/>
      <c r="N3" s="313"/>
      <c r="O3" s="11"/>
    </row>
    <row r="4" spans="1:15" ht="30" x14ac:dyDescent="0.25">
      <c r="A4" s="18" t="s">
        <v>33</v>
      </c>
      <c r="B4" s="24" t="s">
        <v>41</v>
      </c>
      <c r="C4" s="25" t="s">
        <v>43</v>
      </c>
      <c r="D4" s="25" t="s">
        <v>42</v>
      </c>
      <c r="E4" s="43" t="s">
        <v>2</v>
      </c>
      <c r="F4" s="26" t="s">
        <v>4</v>
      </c>
      <c r="G4" s="44" t="s">
        <v>36</v>
      </c>
      <c r="H4" s="25" t="s">
        <v>39</v>
      </c>
      <c r="I4" s="25" t="s">
        <v>40</v>
      </c>
      <c r="J4" s="25" t="s">
        <v>5</v>
      </c>
      <c r="K4" s="45" t="s">
        <v>34</v>
      </c>
      <c r="L4" s="25" t="s">
        <v>44</v>
      </c>
      <c r="M4" s="25" t="s">
        <v>35</v>
      </c>
      <c r="N4" s="54" t="s">
        <v>45</v>
      </c>
    </row>
    <row r="5" spans="1:15" s="13" customFormat="1" ht="12" x14ac:dyDescent="0.2">
      <c r="A5" s="55" t="s">
        <v>70</v>
      </c>
      <c r="B5" s="57">
        <v>569</v>
      </c>
      <c r="C5" s="58">
        <v>638</v>
      </c>
      <c r="D5" s="58">
        <v>789</v>
      </c>
      <c r="E5" s="57">
        <v>567</v>
      </c>
      <c r="F5" s="58">
        <v>281</v>
      </c>
      <c r="G5" s="60">
        <v>556</v>
      </c>
      <c r="H5" s="58">
        <v>508</v>
      </c>
      <c r="I5" s="62">
        <v>766</v>
      </c>
      <c r="J5" s="62">
        <v>1233</v>
      </c>
      <c r="K5" s="61"/>
      <c r="L5" s="63"/>
      <c r="M5" s="64"/>
      <c r="N5" s="60"/>
    </row>
    <row r="6" spans="1:15" s="13" customFormat="1" ht="12" x14ac:dyDescent="0.2">
      <c r="A6" s="55" t="s">
        <v>184</v>
      </c>
      <c r="B6" s="57">
        <v>618</v>
      </c>
      <c r="C6" s="58">
        <v>643</v>
      </c>
      <c r="D6" s="58">
        <v>539</v>
      </c>
      <c r="E6" s="57">
        <v>634</v>
      </c>
      <c r="F6" s="58">
        <v>272</v>
      </c>
      <c r="G6" s="60">
        <v>441</v>
      </c>
      <c r="H6" s="58">
        <v>752</v>
      </c>
      <c r="I6" s="62">
        <v>1458</v>
      </c>
      <c r="J6" s="62">
        <v>528</v>
      </c>
      <c r="K6" s="61"/>
      <c r="L6" s="63"/>
      <c r="M6" s="64"/>
      <c r="N6" s="60"/>
    </row>
    <row r="7" spans="1:15" s="13" customFormat="1" ht="12" x14ac:dyDescent="0.2">
      <c r="A7" s="55" t="s">
        <v>185</v>
      </c>
      <c r="B7" s="57">
        <v>533</v>
      </c>
      <c r="C7" s="58">
        <v>616</v>
      </c>
      <c r="D7" s="58">
        <v>920</v>
      </c>
      <c r="E7" s="57">
        <v>556</v>
      </c>
      <c r="F7" s="58">
        <v>511</v>
      </c>
      <c r="G7" s="60">
        <v>0</v>
      </c>
      <c r="H7" s="58">
        <v>709</v>
      </c>
      <c r="I7" s="62">
        <v>693</v>
      </c>
      <c r="J7" s="62">
        <v>706</v>
      </c>
      <c r="K7" s="61"/>
      <c r="L7" s="63"/>
      <c r="M7" s="64"/>
      <c r="N7" s="60"/>
    </row>
    <row r="8" spans="1:15" s="13" customFormat="1" ht="12" x14ac:dyDescent="0.2">
      <c r="A8" s="55" t="s">
        <v>143</v>
      </c>
      <c r="B8" s="57">
        <v>547</v>
      </c>
      <c r="C8" s="58">
        <v>753</v>
      </c>
      <c r="D8" s="58">
        <v>1348</v>
      </c>
      <c r="E8" s="57">
        <v>595</v>
      </c>
      <c r="F8" s="58">
        <v>620</v>
      </c>
      <c r="G8" s="60">
        <v>0</v>
      </c>
      <c r="H8" s="58">
        <v>595</v>
      </c>
      <c r="I8" s="62">
        <v>1012</v>
      </c>
      <c r="J8" s="62">
        <v>626</v>
      </c>
      <c r="K8" s="61"/>
      <c r="L8" s="63"/>
      <c r="M8" s="64"/>
      <c r="N8" s="60"/>
    </row>
    <row r="9" spans="1:15" s="13" customFormat="1" ht="12" x14ac:dyDescent="0.2">
      <c r="A9" s="55" t="s">
        <v>193</v>
      </c>
      <c r="B9" s="57">
        <v>515</v>
      </c>
      <c r="C9" s="58">
        <v>984</v>
      </c>
      <c r="D9" s="58">
        <v>634</v>
      </c>
      <c r="E9" s="57">
        <v>712</v>
      </c>
      <c r="F9" s="58">
        <v>93</v>
      </c>
      <c r="G9" s="60">
        <v>188</v>
      </c>
      <c r="H9" s="58">
        <v>637</v>
      </c>
      <c r="I9" s="62">
        <v>784</v>
      </c>
      <c r="J9" s="62">
        <v>582</v>
      </c>
      <c r="K9" s="61"/>
      <c r="L9" s="63"/>
      <c r="M9" s="64"/>
      <c r="N9" s="60"/>
    </row>
    <row r="10" spans="1:15" s="13" customFormat="1" ht="12" x14ac:dyDescent="0.2">
      <c r="A10" s="55" t="s">
        <v>194</v>
      </c>
      <c r="B10" s="57">
        <v>958</v>
      </c>
      <c r="C10" s="58">
        <v>537</v>
      </c>
      <c r="D10" s="58">
        <v>1352</v>
      </c>
      <c r="E10" s="57">
        <v>407</v>
      </c>
      <c r="F10" s="58">
        <v>184</v>
      </c>
      <c r="G10" s="60">
        <v>368</v>
      </c>
      <c r="H10" s="58">
        <v>499</v>
      </c>
      <c r="I10" s="62">
        <v>641</v>
      </c>
      <c r="J10" s="62">
        <v>896</v>
      </c>
      <c r="K10" s="61"/>
      <c r="L10" s="63"/>
      <c r="M10" s="64"/>
      <c r="N10" s="60"/>
    </row>
    <row r="11" spans="1:15" s="13" customFormat="1" ht="12" x14ac:dyDescent="0.2">
      <c r="A11" s="55" t="s">
        <v>195</v>
      </c>
      <c r="B11" s="57">
        <v>709</v>
      </c>
      <c r="C11" s="58">
        <v>883</v>
      </c>
      <c r="D11" s="58">
        <v>1196</v>
      </c>
      <c r="E11" s="57">
        <v>563</v>
      </c>
      <c r="F11" s="58">
        <v>321</v>
      </c>
      <c r="G11" s="60">
        <v>660</v>
      </c>
      <c r="H11" s="58">
        <v>573</v>
      </c>
      <c r="I11" s="62">
        <v>669</v>
      </c>
      <c r="J11" s="62">
        <v>562</v>
      </c>
      <c r="K11" s="61"/>
      <c r="L11" s="63"/>
      <c r="M11" s="64"/>
      <c r="N11" s="60"/>
    </row>
    <row r="12" spans="1:15" s="13" customFormat="1" ht="12" x14ac:dyDescent="0.2">
      <c r="A12" s="76" t="s">
        <v>196</v>
      </c>
      <c r="B12" s="57">
        <v>524</v>
      </c>
      <c r="C12" s="58">
        <v>585</v>
      </c>
      <c r="D12" s="58">
        <v>880</v>
      </c>
      <c r="E12" s="57">
        <v>566</v>
      </c>
      <c r="F12" s="58">
        <v>19</v>
      </c>
      <c r="G12" s="60">
        <v>526</v>
      </c>
      <c r="H12" s="58">
        <v>579</v>
      </c>
      <c r="I12" s="62">
        <v>667</v>
      </c>
      <c r="J12" s="62">
        <v>684</v>
      </c>
      <c r="K12" s="61"/>
      <c r="L12" s="63"/>
      <c r="M12" s="64"/>
      <c r="N12" s="60"/>
    </row>
    <row r="13" spans="1:15" s="13" customFormat="1" ht="12" x14ac:dyDescent="0.2">
      <c r="A13" s="76" t="s">
        <v>477</v>
      </c>
      <c r="B13" s="57">
        <v>354</v>
      </c>
      <c r="C13" s="58">
        <v>91</v>
      </c>
      <c r="D13" s="58">
        <v>263</v>
      </c>
      <c r="E13" s="57">
        <v>85</v>
      </c>
      <c r="F13" s="58">
        <v>3</v>
      </c>
      <c r="G13" s="60">
        <v>2</v>
      </c>
      <c r="H13" s="58">
        <v>48</v>
      </c>
      <c r="I13" s="62">
        <v>15</v>
      </c>
      <c r="J13" s="62">
        <v>33</v>
      </c>
      <c r="K13" s="61"/>
      <c r="L13" s="63"/>
      <c r="M13" s="64"/>
      <c r="N13" s="60"/>
    </row>
    <row r="14" spans="1:15" s="13" customFormat="1" ht="12" x14ac:dyDescent="0.2">
      <c r="A14" s="55" t="s">
        <v>79</v>
      </c>
      <c r="B14" s="57">
        <v>416</v>
      </c>
      <c r="C14" s="58">
        <v>467</v>
      </c>
      <c r="D14" s="58">
        <v>270</v>
      </c>
      <c r="E14" s="57">
        <v>423</v>
      </c>
      <c r="F14" s="58">
        <v>898</v>
      </c>
      <c r="G14" s="60">
        <v>0</v>
      </c>
      <c r="H14" s="58">
        <v>711</v>
      </c>
      <c r="I14" s="62">
        <v>1579</v>
      </c>
      <c r="J14" s="62">
        <v>668</v>
      </c>
      <c r="K14" s="61"/>
      <c r="L14" s="63"/>
      <c r="M14" s="64"/>
      <c r="N14" s="60"/>
    </row>
    <row r="15" spans="1:15" s="13" customFormat="1" ht="12" x14ac:dyDescent="0.2">
      <c r="A15" s="55" t="s">
        <v>80</v>
      </c>
      <c r="B15" s="57">
        <v>638</v>
      </c>
      <c r="C15" s="58">
        <v>1173</v>
      </c>
      <c r="D15" s="58">
        <v>760</v>
      </c>
      <c r="E15" s="57">
        <v>844</v>
      </c>
      <c r="F15" s="58">
        <v>527</v>
      </c>
      <c r="G15" s="60">
        <v>477</v>
      </c>
      <c r="H15" s="58">
        <v>1098</v>
      </c>
      <c r="I15" s="62">
        <v>1501</v>
      </c>
      <c r="J15" s="62">
        <v>2366</v>
      </c>
      <c r="K15" s="61"/>
      <c r="L15" s="63"/>
      <c r="M15" s="64"/>
      <c r="N15" s="60"/>
    </row>
    <row r="16" spans="1:15" s="13" customFormat="1" ht="12" x14ac:dyDescent="0.2">
      <c r="A16" s="56" t="s">
        <v>81</v>
      </c>
      <c r="B16" s="57">
        <v>491</v>
      </c>
      <c r="C16" s="58">
        <v>420</v>
      </c>
      <c r="D16" s="58">
        <v>463</v>
      </c>
      <c r="E16" s="57">
        <v>379</v>
      </c>
      <c r="F16" s="58">
        <v>41</v>
      </c>
      <c r="G16" s="60">
        <v>163</v>
      </c>
      <c r="H16" s="58">
        <v>664</v>
      </c>
      <c r="I16" s="62">
        <v>920</v>
      </c>
      <c r="J16" s="62">
        <v>842</v>
      </c>
      <c r="K16" s="61"/>
      <c r="L16" s="63"/>
      <c r="M16" s="64"/>
      <c r="N16" s="60"/>
    </row>
    <row r="17" spans="1:14" s="13" customFormat="1" ht="12" x14ac:dyDescent="0.2">
      <c r="A17" s="265" t="s">
        <v>82</v>
      </c>
      <c r="B17" s="274">
        <v>151</v>
      </c>
      <c r="C17" s="275">
        <v>41</v>
      </c>
      <c r="D17" s="275">
        <v>110</v>
      </c>
      <c r="E17" s="191">
        <v>31</v>
      </c>
      <c r="F17" s="275">
        <v>2</v>
      </c>
      <c r="G17" s="193">
        <v>0</v>
      </c>
      <c r="H17" s="275">
        <v>113</v>
      </c>
      <c r="I17" s="192">
        <v>11</v>
      </c>
      <c r="J17" s="192">
        <v>102</v>
      </c>
      <c r="K17" s="191"/>
      <c r="L17" s="231"/>
      <c r="M17" s="199"/>
      <c r="N17" s="193"/>
    </row>
    <row r="18" spans="1:14" s="13" customFormat="1" ht="12" x14ac:dyDescent="0.2">
      <c r="A18" s="56" t="s">
        <v>197</v>
      </c>
      <c r="B18" s="57">
        <v>558</v>
      </c>
      <c r="C18" s="58">
        <v>739</v>
      </c>
      <c r="D18" s="58">
        <v>613</v>
      </c>
      <c r="E18" s="57">
        <v>671</v>
      </c>
      <c r="F18" s="58">
        <v>52</v>
      </c>
      <c r="G18" s="60">
        <v>81</v>
      </c>
      <c r="H18" s="58">
        <v>788</v>
      </c>
      <c r="I18" s="62">
        <v>934</v>
      </c>
      <c r="J18" s="62">
        <v>1771</v>
      </c>
      <c r="K18" s="61"/>
      <c r="L18" s="63"/>
      <c r="M18" s="64"/>
      <c r="N18" s="60"/>
    </row>
    <row r="19" spans="1:14" s="13" customFormat="1" ht="12" x14ac:dyDescent="0.2">
      <c r="A19" s="56" t="s">
        <v>198</v>
      </c>
      <c r="B19" s="57">
        <v>687</v>
      </c>
      <c r="C19" s="58">
        <v>770</v>
      </c>
      <c r="D19" s="58">
        <v>684</v>
      </c>
      <c r="E19" s="57">
        <v>637</v>
      </c>
      <c r="F19" s="58">
        <v>88</v>
      </c>
      <c r="G19" s="60">
        <v>472</v>
      </c>
      <c r="H19" s="58">
        <v>851</v>
      </c>
      <c r="I19" s="62">
        <v>935</v>
      </c>
      <c r="J19" s="62">
        <v>1378</v>
      </c>
      <c r="K19" s="61"/>
      <c r="L19" s="63"/>
      <c r="M19" s="64"/>
      <c r="N19" s="60"/>
    </row>
    <row r="20" spans="1:14" s="13" customFormat="1" ht="12" x14ac:dyDescent="0.2">
      <c r="A20" s="56" t="s">
        <v>199</v>
      </c>
      <c r="B20" s="57">
        <v>529</v>
      </c>
      <c r="C20" s="58">
        <v>532</v>
      </c>
      <c r="D20" s="58">
        <v>697</v>
      </c>
      <c r="E20" s="57">
        <v>498</v>
      </c>
      <c r="F20" s="58">
        <v>36</v>
      </c>
      <c r="G20" s="60">
        <v>139</v>
      </c>
      <c r="H20" s="58">
        <v>731</v>
      </c>
      <c r="I20" s="62">
        <v>681</v>
      </c>
      <c r="J20" s="62">
        <v>1203</v>
      </c>
      <c r="K20" s="61"/>
      <c r="L20" s="63"/>
      <c r="M20" s="64"/>
      <c r="N20" s="60"/>
    </row>
    <row r="21" spans="1:14" x14ac:dyDescent="0.25">
      <c r="A21" s="56" t="s">
        <v>90</v>
      </c>
      <c r="B21" s="57">
        <v>456</v>
      </c>
      <c r="C21" s="58">
        <v>504</v>
      </c>
      <c r="D21" s="58">
        <v>64</v>
      </c>
      <c r="E21" s="57">
        <v>394</v>
      </c>
      <c r="F21" s="58">
        <v>33</v>
      </c>
      <c r="G21" s="60">
        <v>578</v>
      </c>
      <c r="H21" s="58">
        <v>633</v>
      </c>
      <c r="I21" s="62">
        <v>1381</v>
      </c>
      <c r="J21" s="62">
        <v>1313</v>
      </c>
      <c r="K21" s="61"/>
      <c r="L21" s="63"/>
      <c r="M21" s="64"/>
      <c r="N21" s="60"/>
    </row>
    <row r="22" spans="1:14" x14ac:dyDescent="0.25">
      <c r="A22" s="56" t="s">
        <v>91</v>
      </c>
      <c r="B22" s="57">
        <v>454</v>
      </c>
      <c r="C22" s="58">
        <v>364</v>
      </c>
      <c r="D22" s="58">
        <v>484</v>
      </c>
      <c r="E22" s="57">
        <v>341</v>
      </c>
      <c r="F22" s="58">
        <v>23</v>
      </c>
      <c r="G22" s="60">
        <v>630</v>
      </c>
      <c r="H22" s="58">
        <v>564</v>
      </c>
      <c r="I22" s="62">
        <v>630</v>
      </c>
      <c r="J22" s="62">
        <v>1683</v>
      </c>
      <c r="K22" s="61"/>
      <c r="L22" s="63"/>
      <c r="M22" s="64"/>
      <c r="N22" s="60"/>
    </row>
    <row r="23" spans="1:14" x14ac:dyDescent="0.25">
      <c r="A23" s="56" t="s">
        <v>200</v>
      </c>
      <c r="B23" s="57">
        <v>486</v>
      </c>
      <c r="C23" s="58">
        <v>467</v>
      </c>
      <c r="D23" s="58">
        <v>649</v>
      </c>
      <c r="E23" s="57">
        <v>384</v>
      </c>
      <c r="F23" s="58">
        <v>64</v>
      </c>
      <c r="G23" s="60">
        <v>756</v>
      </c>
      <c r="H23" s="58">
        <v>647</v>
      </c>
      <c r="I23" s="62">
        <v>902</v>
      </c>
      <c r="J23" s="62">
        <v>1569</v>
      </c>
      <c r="K23" s="61"/>
      <c r="L23" s="63"/>
      <c r="M23" s="64"/>
      <c r="N23" s="60"/>
    </row>
    <row r="24" spans="1:14" x14ac:dyDescent="0.25">
      <c r="A24" s="56" t="s">
        <v>97</v>
      </c>
      <c r="B24" s="57">
        <v>413</v>
      </c>
      <c r="C24" s="58">
        <v>606</v>
      </c>
      <c r="D24" s="58">
        <v>893</v>
      </c>
      <c r="E24" s="57">
        <v>561</v>
      </c>
      <c r="F24" s="58">
        <v>45</v>
      </c>
      <c r="G24" s="60">
        <v>540</v>
      </c>
      <c r="H24" s="58">
        <v>747</v>
      </c>
      <c r="I24" s="62">
        <v>1245</v>
      </c>
      <c r="J24" s="62">
        <v>885</v>
      </c>
      <c r="K24" s="61"/>
      <c r="L24" s="63"/>
      <c r="M24" s="64"/>
      <c r="N24" s="60"/>
    </row>
    <row r="25" spans="1:14" x14ac:dyDescent="0.25">
      <c r="A25" s="56" t="s">
        <v>158</v>
      </c>
      <c r="B25" s="57">
        <v>416</v>
      </c>
      <c r="C25" s="58">
        <v>667</v>
      </c>
      <c r="D25" s="58">
        <v>636</v>
      </c>
      <c r="E25" s="57">
        <v>590</v>
      </c>
      <c r="F25" s="58">
        <v>77</v>
      </c>
      <c r="G25" s="60">
        <v>672</v>
      </c>
      <c r="H25" s="58">
        <v>726</v>
      </c>
      <c r="I25" s="62">
        <v>1033</v>
      </c>
      <c r="J25" s="62">
        <v>1127</v>
      </c>
      <c r="K25" s="61"/>
      <c r="L25" s="63"/>
      <c r="M25" s="64"/>
      <c r="N25" s="60"/>
    </row>
    <row r="26" spans="1:14" x14ac:dyDescent="0.25">
      <c r="A26" s="56" t="s">
        <v>201</v>
      </c>
      <c r="B26" s="57">
        <v>497</v>
      </c>
      <c r="C26" s="58">
        <v>580</v>
      </c>
      <c r="D26" s="58">
        <v>502</v>
      </c>
      <c r="E26" s="57">
        <v>490</v>
      </c>
      <c r="F26" s="58">
        <v>28</v>
      </c>
      <c r="G26" s="60">
        <v>436</v>
      </c>
      <c r="H26" s="58">
        <v>691</v>
      </c>
      <c r="I26" s="62">
        <v>692</v>
      </c>
      <c r="J26" s="62">
        <v>1280</v>
      </c>
      <c r="K26" s="61"/>
      <c r="L26" s="63"/>
      <c r="M26" s="64"/>
      <c r="N26" s="60"/>
    </row>
    <row r="27" spans="1:14" x14ac:dyDescent="0.25">
      <c r="A27" s="56" t="s">
        <v>160</v>
      </c>
      <c r="B27" s="57">
        <v>527</v>
      </c>
      <c r="C27" s="58">
        <v>576</v>
      </c>
      <c r="D27" s="58">
        <v>436</v>
      </c>
      <c r="E27" s="57">
        <v>564</v>
      </c>
      <c r="F27" s="58">
        <v>12</v>
      </c>
      <c r="G27" s="60">
        <v>672</v>
      </c>
      <c r="H27" s="58">
        <v>753</v>
      </c>
      <c r="I27" s="62">
        <v>672</v>
      </c>
      <c r="J27" s="62">
        <v>1400</v>
      </c>
      <c r="K27" s="61"/>
      <c r="L27" s="63"/>
      <c r="M27" s="64"/>
      <c r="N27" s="60"/>
    </row>
    <row r="28" spans="1:14" x14ac:dyDescent="0.25">
      <c r="A28" s="56" t="s">
        <v>202</v>
      </c>
      <c r="B28" s="57">
        <v>394</v>
      </c>
      <c r="C28" s="58">
        <v>454</v>
      </c>
      <c r="D28" s="58">
        <v>82</v>
      </c>
      <c r="E28" s="57">
        <v>410</v>
      </c>
      <c r="F28" s="58">
        <v>53</v>
      </c>
      <c r="G28" s="60">
        <v>602</v>
      </c>
      <c r="H28" s="58">
        <v>617</v>
      </c>
      <c r="I28" s="62">
        <v>1095</v>
      </c>
      <c r="J28" s="62">
        <v>1133</v>
      </c>
      <c r="K28" s="61"/>
      <c r="L28" s="63"/>
      <c r="M28" s="64"/>
      <c r="N28" s="60"/>
    </row>
    <row r="29" spans="1:14" x14ac:dyDescent="0.25">
      <c r="A29" s="56" t="s">
        <v>120</v>
      </c>
      <c r="B29" s="57">
        <v>0</v>
      </c>
      <c r="C29" s="58">
        <v>0</v>
      </c>
      <c r="D29" s="58">
        <v>0</v>
      </c>
      <c r="E29" s="57">
        <v>0</v>
      </c>
      <c r="F29" s="58">
        <v>0</v>
      </c>
      <c r="G29" s="60">
        <v>0</v>
      </c>
      <c r="H29" s="58">
        <v>0</v>
      </c>
      <c r="I29" s="62">
        <v>0</v>
      </c>
      <c r="J29" s="62">
        <v>0</v>
      </c>
      <c r="K29" s="61"/>
      <c r="L29" s="63"/>
      <c r="M29" s="64"/>
      <c r="N29" s="60"/>
    </row>
    <row r="30" spans="1:14" x14ac:dyDescent="0.25">
      <c r="A30" s="56" t="s">
        <v>173</v>
      </c>
      <c r="B30" s="57">
        <v>0</v>
      </c>
      <c r="C30" s="58">
        <v>0</v>
      </c>
      <c r="D30" s="58">
        <v>0</v>
      </c>
      <c r="E30" s="57">
        <v>0</v>
      </c>
      <c r="F30" s="58">
        <v>0</v>
      </c>
      <c r="G30" s="60">
        <v>0</v>
      </c>
      <c r="H30" s="58">
        <v>0</v>
      </c>
      <c r="I30" s="62">
        <v>0</v>
      </c>
      <c r="J30" s="62">
        <v>0</v>
      </c>
      <c r="K30" s="61"/>
      <c r="L30" s="63"/>
      <c r="M30" s="64"/>
      <c r="N30" s="60"/>
    </row>
    <row r="31" spans="1:14" x14ac:dyDescent="0.25">
      <c r="A31" s="56" t="s">
        <v>174</v>
      </c>
      <c r="B31" s="57">
        <v>0</v>
      </c>
      <c r="C31" s="58">
        <v>0</v>
      </c>
      <c r="D31" s="58">
        <v>0</v>
      </c>
      <c r="E31" s="57">
        <v>0</v>
      </c>
      <c r="F31" s="58">
        <v>0</v>
      </c>
      <c r="G31" s="60">
        <v>11</v>
      </c>
      <c r="H31" s="58">
        <v>0</v>
      </c>
      <c r="I31" s="62">
        <v>0</v>
      </c>
      <c r="J31" s="62">
        <v>0</v>
      </c>
      <c r="K31" s="61"/>
      <c r="L31" s="63"/>
      <c r="M31" s="64"/>
      <c r="N31" s="60"/>
    </row>
    <row r="32" spans="1:14" x14ac:dyDescent="0.25">
      <c r="A32" s="56" t="s">
        <v>176</v>
      </c>
      <c r="B32" s="57">
        <v>0</v>
      </c>
      <c r="C32" s="58">
        <v>0</v>
      </c>
      <c r="D32" s="58">
        <v>0</v>
      </c>
      <c r="E32" s="57">
        <v>0</v>
      </c>
      <c r="F32" s="58">
        <v>0</v>
      </c>
      <c r="G32" s="60">
        <v>0</v>
      </c>
      <c r="H32" s="58">
        <v>0</v>
      </c>
      <c r="I32" s="62">
        <v>0</v>
      </c>
      <c r="J32" s="62">
        <v>0</v>
      </c>
      <c r="K32" s="61"/>
      <c r="L32" s="63"/>
      <c r="M32" s="64"/>
      <c r="N32" s="60"/>
    </row>
    <row r="33" spans="1:14" x14ac:dyDescent="0.25">
      <c r="A33" s="56" t="s">
        <v>105</v>
      </c>
      <c r="B33" s="57">
        <v>440</v>
      </c>
      <c r="C33" s="58">
        <v>539</v>
      </c>
      <c r="D33" s="58">
        <v>737</v>
      </c>
      <c r="E33" s="57">
        <v>526</v>
      </c>
      <c r="F33" s="58">
        <v>13</v>
      </c>
      <c r="G33" s="60">
        <v>1074</v>
      </c>
      <c r="H33" s="58">
        <v>1086</v>
      </c>
      <c r="I33" s="62">
        <v>1462</v>
      </c>
      <c r="J33" s="62">
        <v>2267</v>
      </c>
      <c r="K33" s="61"/>
      <c r="L33" s="63"/>
      <c r="M33" s="64"/>
      <c r="N33" s="60"/>
    </row>
    <row r="34" spans="1:14" x14ac:dyDescent="0.25">
      <c r="A34" s="73" t="s">
        <v>116</v>
      </c>
      <c r="B34" s="61">
        <v>614</v>
      </c>
      <c r="C34" s="62">
        <v>583</v>
      </c>
      <c r="D34" s="62">
        <v>330</v>
      </c>
      <c r="E34" s="61">
        <v>508</v>
      </c>
      <c r="F34" s="62">
        <v>36</v>
      </c>
      <c r="G34" s="60">
        <v>1</v>
      </c>
      <c r="H34" s="62">
        <v>0</v>
      </c>
      <c r="I34" s="62">
        <v>0</v>
      </c>
      <c r="J34" s="62">
        <v>0</v>
      </c>
      <c r="K34" s="61"/>
      <c r="L34" s="63"/>
      <c r="M34" s="64"/>
      <c r="N34" s="60"/>
    </row>
    <row r="35" spans="1:14" x14ac:dyDescent="0.25">
      <c r="A35" s="73" t="s">
        <v>164</v>
      </c>
      <c r="B35" s="61">
        <v>589</v>
      </c>
      <c r="C35" s="62">
        <v>539</v>
      </c>
      <c r="D35" s="62">
        <v>315</v>
      </c>
      <c r="E35" s="61">
        <v>492</v>
      </c>
      <c r="F35" s="62">
        <v>12</v>
      </c>
      <c r="G35" s="60">
        <v>0</v>
      </c>
      <c r="H35" s="62">
        <v>0</v>
      </c>
      <c r="I35" s="62">
        <v>0</v>
      </c>
      <c r="J35" s="62">
        <v>0</v>
      </c>
      <c r="K35" s="61"/>
      <c r="L35" s="63"/>
      <c r="M35" s="64"/>
      <c r="N35" s="60"/>
    </row>
    <row r="36" spans="1:14" x14ac:dyDescent="0.25">
      <c r="A36" s="73" t="s">
        <v>165</v>
      </c>
      <c r="B36" s="61">
        <v>614</v>
      </c>
      <c r="C36" s="62">
        <v>515</v>
      </c>
      <c r="D36" s="62">
        <v>322</v>
      </c>
      <c r="E36" s="61">
        <v>435</v>
      </c>
      <c r="F36" s="62">
        <v>35</v>
      </c>
      <c r="G36" s="60">
        <v>4</v>
      </c>
      <c r="H36" s="62">
        <v>0</v>
      </c>
      <c r="I36" s="62">
        <v>0</v>
      </c>
      <c r="J36" s="62">
        <v>0</v>
      </c>
      <c r="K36" s="61"/>
      <c r="L36" s="63"/>
      <c r="M36" s="64"/>
      <c r="N36" s="60"/>
    </row>
    <row r="37" spans="1:14" x14ac:dyDescent="0.25">
      <c r="A37" s="73" t="s">
        <v>166</v>
      </c>
      <c r="B37" s="61">
        <v>570</v>
      </c>
      <c r="C37" s="62">
        <v>602</v>
      </c>
      <c r="D37" s="62">
        <v>152</v>
      </c>
      <c r="E37" s="61">
        <v>563</v>
      </c>
      <c r="F37" s="62">
        <v>38</v>
      </c>
      <c r="G37" s="60">
        <v>0</v>
      </c>
      <c r="H37" s="62">
        <v>0</v>
      </c>
      <c r="I37" s="62">
        <v>0</v>
      </c>
      <c r="J37" s="62">
        <v>0</v>
      </c>
      <c r="K37" s="61"/>
      <c r="L37" s="63"/>
      <c r="M37" s="64"/>
      <c r="N37" s="60"/>
    </row>
    <row r="38" spans="1:14" x14ac:dyDescent="0.25">
      <c r="A38" s="73" t="s">
        <v>167</v>
      </c>
      <c r="B38" s="61">
        <v>583</v>
      </c>
      <c r="C38" s="62">
        <v>585</v>
      </c>
      <c r="D38" s="62">
        <v>357</v>
      </c>
      <c r="E38" s="61">
        <v>544</v>
      </c>
      <c r="F38" s="62">
        <v>40</v>
      </c>
      <c r="G38" s="60">
        <v>1</v>
      </c>
      <c r="H38" s="62">
        <v>0</v>
      </c>
      <c r="I38" s="62">
        <v>0</v>
      </c>
      <c r="J38" s="62">
        <v>0</v>
      </c>
      <c r="K38" s="61"/>
      <c r="L38" s="63"/>
      <c r="M38" s="64"/>
      <c r="N38" s="60"/>
    </row>
    <row r="39" spans="1:14" x14ac:dyDescent="0.25">
      <c r="A39" s="73" t="s">
        <v>168</v>
      </c>
      <c r="B39" s="61">
        <v>628</v>
      </c>
      <c r="C39" s="62">
        <v>653</v>
      </c>
      <c r="D39" s="62">
        <v>415</v>
      </c>
      <c r="E39" s="61">
        <v>562</v>
      </c>
      <c r="F39" s="62">
        <v>25</v>
      </c>
      <c r="G39" s="60">
        <v>3</v>
      </c>
      <c r="H39" s="62">
        <v>0</v>
      </c>
      <c r="I39" s="62">
        <v>0</v>
      </c>
      <c r="J39" s="62">
        <v>0</v>
      </c>
      <c r="K39" s="61"/>
      <c r="L39" s="63"/>
      <c r="M39" s="64"/>
      <c r="N39" s="60"/>
    </row>
    <row r="40" spans="1:14" x14ac:dyDescent="0.25">
      <c r="A40" s="73" t="s">
        <v>203</v>
      </c>
      <c r="B40" s="61">
        <v>638</v>
      </c>
      <c r="C40" s="62">
        <v>696</v>
      </c>
      <c r="D40" s="62">
        <v>154</v>
      </c>
      <c r="E40" s="61">
        <v>598</v>
      </c>
      <c r="F40" s="62">
        <v>15</v>
      </c>
      <c r="G40" s="60">
        <v>0</v>
      </c>
      <c r="H40" s="62">
        <v>0</v>
      </c>
      <c r="I40" s="62">
        <v>0</v>
      </c>
      <c r="J40" s="62">
        <v>0</v>
      </c>
      <c r="K40" s="61"/>
      <c r="L40" s="63"/>
      <c r="M40" s="64"/>
      <c r="N40" s="60"/>
    </row>
    <row r="41" spans="1:14" x14ac:dyDescent="0.25">
      <c r="A41" s="73" t="s">
        <v>469</v>
      </c>
      <c r="B41" s="61">
        <v>535</v>
      </c>
      <c r="C41" s="62">
        <v>566</v>
      </c>
      <c r="D41" s="62">
        <v>456</v>
      </c>
      <c r="E41" s="61">
        <v>494</v>
      </c>
      <c r="F41" s="62">
        <v>61</v>
      </c>
      <c r="G41" s="60">
        <v>0</v>
      </c>
      <c r="H41" s="62">
        <v>0</v>
      </c>
      <c r="I41" s="62">
        <v>0</v>
      </c>
      <c r="J41" s="62">
        <v>0</v>
      </c>
      <c r="K41" s="61"/>
      <c r="L41" s="63"/>
      <c r="M41" s="64"/>
      <c r="N41" s="60"/>
    </row>
    <row r="42" spans="1:14" x14ac:dyDescent="0.25">
      <c r="A42" s="73" t="s">
        <v>170</v>
      </c>
      <c r="B42" s="61">
        <v>534</v>
      </c>
      <c r="C42" s="62">
        <v>554</v>
      </c>
      <c r="D42" s="62">
        <v>316</v>
      </c>
      <c r="E42" s="61">
        <v>534</v>
      </c>
      <c r="F42" s="62">
        <v>18</v>
      </c>
      <c r="G42" s="60">
        <v>0</v>
      </c>
      <c r="H42" s="62">
        <v>0</v>
      </c>
      <c r="I42" s="62">
        <v>0</v>
      </c>
      <c r="J42" s="62">
        <v>0</v>
      </c>
      <c r="K42" s="61"/>
      <c r="L42" s="63"/>
      <c r="M42" s="64"/>
      <c r="N42" s="60"/>
    </row>
    <row r="43" spans="1:14" x14ac:dyDescent="0.25">
      <c r="A43" s="73" t="s">
        <v>171</v>
      </c>
      <c r="B43" s="61">
        <v>639</v>
      </c>
      <c r="C43" s="62">
        <v>594</v>
      </c>
      <c r="D43" s="62">
        <v>274</v>
      </c>
      <c r="E43" s="61">
        <v>523</v>
      </c>
      <c r="F43" s="62">
        <v>20</v>
      </c>
      <c r="G43" s="60">
        <v>2</v>
      </c>
      <c r="H43" s="62">
        <v>0</v>
      </c>
      <c r="I43" s="62">
        <v>0</v>
      </c>
      <c r="J43" s="62">
        <v>0</v>
      </c>
      <c r="K43" s="61"/>
      <c r="L43" s="63"/>
      <c r="M43" s="64"/>
      <c r="N43" s="60"/>
    </row>
    <row r="44" spans="1:14" x14ac:dyDescent="0.25">
      <c r="A44" s="73" t="s">
        <v>172</v>
      </c>
      <c r="B44" s="61">
        <v>586</v>
      </c>
      <c r="C44" s="62">
        <v>564</v>
      </c>
      <c r="D44" s="62">
        <v>418</v>
      </c>
      <c r="E44" s="61">
        <v>551</v>
      </c>
      <c r="F44" s="62">
        <v>11</v>
      </c>
      <c r="G44" s="60">
        <v>2</v>
      </c>
      <c r="H44" s="62">
        <v>0</v>
      </c>
      <c r="I44" s="62">
        <v>0</v>
      </c>
      <c r="J44" s="62">
        <v>0</v>
      </c>
      <c r="K44" s="61"/>
      <c r="L44" s="63"/>
      <c r="M44" s="64"/>
      <c r="N44" s="60"/>
    </row>
    <row r="45" spans="1:14" x14ac:dyDescent="0.25">
      <c r="A45" s="73" t="s">
        <v>175</v>
      </c>
      <c r="B45" s="61">
        <v>563</v>
      </c>
      <c r="C45" s="62">
        <v>800</v>
      </c>
      <c r="D45" s="62">
        <v>375</v>
      </c>
      <c r="E45" s="61">
        <v>713</v>
      </c>
      <c r="F45" s="62">
        <v>97</v>
      </c>
      <c r="G45" s="60">
        <v>87</v>
      </c>
      <c r="H45" s="62">
        <v>0</v>
      </c>
      <c r="I45" s="62">
        <v>233</v>
      </c>
      <c r="J45" s="62">
        <v>303</v>
      </c>
      <c r="K45" s="61"/>
      <c r="L45" s="63"/>
      <c r="M45" s="64"/>
      <c r="N45" s="60"/>
    </row>
    <row r="46" spans="1:14" x14ac:dyDescent="0.25">
      <c r="A46" s="73" t="s">
        <v>177</v>
      </c>
      <c r="B46" s="61">
        <v>745</v>
      </c>
      <c r="C46" s="62">
        <v>864</v>
      </c>
      <c r="D46" s="62">
        <v>1092</v>
      </c>
      <c r="E46" s="61">
        <v>795</v>
      </c>
      <c r="F46" s="62">
        <v>932</v>
      </c>
      <c r="G46" s="60">
        <v>23</v>
      </c>
      <c r="H46" s="62">
        <v>1293</v>
      </c>
      <c r="I46" s="62">
        <v>1635</v>
      </c>
      <c r="J46" s="62">
        <v>1579</v>
      </c>
      <c r="K46" s="61"/>
      <c r="L46" s="63"/>
      <c r="M46" s="64"/>
      <c r="N46" s="60"/>
    </row>
    <row r="47" spans="1:14" ht="15.75" thickBot="1" x14ac:dyDescent="0.3">
      <c r="A47" s="73" t="s">
        <v>470</v>
      </c>
      <c r="B47" s="61">
        <v>608</v>
      </c>
      <c r="C47" s="62">
        <v>847</v>
      </c>
      <c r="D47" s="62">
        <v>871</v>
      </c>
      <c r="E47" s="61">
        <v>825</v>
      </c>
      <c r="F47" s="62">
        <v>220</v>
      </c>
      <c r="G47" s="60">
        <v>456</v>
      </c>
      <c r="H47" s="62">
        <v>1131</v>
      </c>
      <c r="I47" s="62">
        <v>1206</v>
      </c>
      <c r="J47" s="62">
        <v>1181</v>
      </c>
      <c r="K47" s="61"/>
      <c r="L47" s="63"/>
      <c r="M47" s="64"/>
      <c r="N47" s="60"/>
    </row>
    <row r="48" spans="1:14" ht="15.75" thickTop="1" x14ac:dyDescent="0.25">
      <c r="A48" s="190" t="s">
        <v>3</v>
      </c>
      <c r="B48" s="225"/>
      <c r="C48" s="226"/>
      <c r="D48" s="226"/>
      <c r="E48" s="225"/>
      <c r="F48" s="226"/>
      <c r="G48" s="227"/>
      <c r="H48" s="226"/>
      <c r="I48" s="226"/>
      <c r="J48" s="226"/>
      <c r="K48" s="233"/>
      <c r="L48" s="194"/>
      <c r="M48" s="253"/>
      <c r="N48" s="254"/>
    </row>
    <row r="49" spans="1:14" x14ac:dyDescent="0.25">
      <c r="A49" s="13"/>
      <c r="B49" s="14"/>
      <c r="C49" s="14"/>
      <c r="D49" s="14"/>
      <c r="E49" s="14"/>
      <c r="F49" s="14"/>
      <c r="G49" s="14"/>
      <c r="H49" s="14"/>
      <c r="I49" s="14"/>
      <c r="J49" s="13"/>
      <c r="K49" s="13"/>
      <c r="L49" s="13"/>
      <c r="M49" s="13"/>
      <c r="N49" s="13"/>
    </row>
    <row r="50" spans="1:14" x14ac:dyDescent="0.25">
      <c r="A50" s="13"/>
      <c r="B50" s="14"/>
      <c r="C50" s="14"/>
      <c r="D50" s="14"/>
      <c r="E50" s="14"/>
      <c r="F50" s="14"/>
      <c r="G50" s="14"/>
      <c r="H50" s="14"/>
      <c r="I50" s="14"/>
      <c r="J50" s="13"/>
      <c r="K50" s="13"/>
      <c r="L50" s="13"/>
      <c r="M50" s="13"/>
      <c r="N50" s="13"/>
    </row>
    <row r="51" spans="1:14" x14ac:dyDescent="0.25">
      <c r="A51" s="13"/>
      <c r="B51" s="14"/>
      <c r="C51" s="14"/>
      <c r="D51" s="14"/>
      <c r="E51" s="14"/>
      <c r="F51" s="14"/>
      <c r="G51" s="14"/>
      <c r="H51" s="14"/>
      <c r="I51" s="14"/>
      <c r="J51" s="13"/>
      <c r="K51" s="13"/>
      <c r="L51" s="13"/>
      <c r="M51" s="13"/>
      <c r="N51" s="13"/>
    </row>
    <row r="52" spans="1:14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3"/>
      <c r="K52" s="13"/>
      <c r="L52" s="13"/>
      <c r="M52" s="13"/>
      <c r="N52" s="13"/>
    </row>
    <row r="53" spans="1:14" x14ac:dyDescent="0.25">
      <c r="A53" s="13"/>
      <c r="B53" s="14"/>
      <c r="C53" s="14"/>
      <c r="D53" s="14"/>
      <c r="E53" s="14"/>
      <c r="F53" s="14"/>
      <c r="G53" s="14"/>
      <c r="H53" s="14"/>
    </row>
    <row r="54" spans="1:14" x14ac:dyDescent="0.25">
      <c r="A54" s="13"/>
      <c r="B54" s="14"/>
      <c r="C54" s="14"/>
      <c r="D54" s="14"/>
      <c r="E54" s="14"/>
      <c r="F54" s="14"/>
      <c r="G54" s="14"/>
      <c r="H54" s="14"/>
    </row>
    <row r="55" spans="1:14" x14ac:dyDescent="0.25">
      <c r="A55" s="13"/>
      <c r="B55" s="14"/>
      <c r="C55" s="14"/>
      <c r="D55" s="14"/>
      <c r="E55" s="14"/>
      <c r="F55" s="14"/>
      <c r="G55" s="14"/>
      <c r="H55" s="14"/>
    </row>
    <row r="56" spans="1:14" x14ac:dyDescent="0.25">
      <c r="A56" s="13"/>
      <c r="B56" s="14"/>
      <c r="C56" s="14"/>
      <c r="D56" s="14"/>
      <c r="E56" s="14"/>
      <c r="F56" s="14"/>
      <c r="G56" s="14"/>
      <c r="H56" s="14"/>
    </row>
    <row r="57" spans="1:14" x14ac:dyDescent="0.25">
      <c r="A57" s="13"/>
      <c r="B57" s="14"/>
      <c r="C57" s="14"/>
      <c r="D57" s="14"/>
      <c r="E57" s="14"/>
      <c r="F57" s="14"/>
      <c r="G57" s="14"/>
      <c r="H57" s="14"/>
    </row>
    <row r="58" spans="1:14" x14ac:dyDescent="0.25">
      <c r="A58" s="13"/>
      <c r="B58" s="14"/>
      <c r="C58" s="14"/>
      <c r="D58" s="14"/>
      <c r="E58" s="14"/>
      <c r="F58" s="14"/>
      <c r="G58" s="14"/>
      <c r="H58" s="14"/>
    </row>
    <row r="59" spans="1:14" ht="26.25" x14ac:dyDescent="0.4">
      <c r="A59" s="38" t="s">
        <v>9</v>
      </c>
      <c r="B59" s="14"/>
      <c r="C59" s="14"/>
      <c r="D59" s="14"/>
      <c r="E59" s="14"/>
      <c r="F59" s="14"/>
      <c r="G59" s="14"/>
      <c r="H59" s="14"/>
    </row>
    <row r="60" spans="1:14" ht="21" x14ac:dyDescent="0.35">
      <c r="A60" s="39" t="s">
        <v>51</v>
      </c>
      <c r="B60" s="14"/>
      <c r="C60" s="14"/>
      <c r="D60" s="14"/>
      <c r="E60" s="14"/>
      <c r="F60" s="14"/>
      <c r="G60" s="14"/>
      <c r="H60" s="14"/>
    </row>
    <row r="61" spans="1:14" ht="19.5" x14ac:dyDescent="0.3">
      <c r="A61" s="37"/>
      <c r="B61" s="14"/>
      <c r="C61" s="14"/>
      <c r="D61" s="14"/>
      <c r="E61" s="14"/>
      <c r="F61" s="14"/>
      <c r="G61" s="14"/>
      <c r="H61" s="14"/>
    </row>
    <row r="62" spans="1:14" x14ac:dyDescent="0.25">
      <c r="A62" s="302">
        <v>2018</v>
      </c>
      <c r="B62" s="14"/>
      <c r="C62" s="14"/>
      <c r="D62" s="14"/>
      <c r="E62" s="14"/>
      <c r="F62" s="14"/>
      <c r="G62" s="14"/>
      <c r="H62" s="14"/>
    </row>
    <row r="63" spans="1:14" x14ac:dyDescent="0.25">
      <c r="A63" s="302"/>
      <c r="B63" s="14"/>
      <c r="C63" s="14"/>
      <c r="D63" s="14"/>
      <c r="E63" s="14"/>
      <c r="F63" s="14"/>
      <c r="G63" s="14"/>
      <c r="H63" s="14"/>
    </row>
    <row r="64" spans="1:14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3"/>
      <c r="B66" s="14"/>
      <c r="C66" s="14"/>
      <c r="D66" s="14"/>
      <c r="E66" s="14"/>
      <c r="F66" s="14"/>
      <c r="G66" s="14"/>
      <c r="H66" s="14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0"/>
      <c r="B91" s="9"/>
      <c r="C91" s="9"/>
      <c r="D91" s="9"/>
      <c r="E91" s="9"/>
      <c r="F91" s="9"/>
      <c r="G91" s="9"/>
      <c r="H91" s="9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  <row r="105" spans="1:8" x14ac:dyDescent="0.25">
      <c r="A105" s="13"/>
      <c r="B105" s="14"/>
      <c r="C105" s="14"/>
      <c r="D105" s="14"/>
      <c r="E105" s="14"/>
      <c r="F105" s="14"/>
      <c r="G105" s="14"/>
      <c r="H105" s="14"/>
    </row>
    <row r="106" spans="1:8" x14ac:dyDescent="0.25">
      <c r="A106" s="13"/>
      <c r="B106" s="14"/>
      <c r="C106" s="14"/>
      <c r="D106" s="14"/>
      <c r="E106" s="14"/>
      <c r="F106" s="14"/>
      <c r="G106" s="14"/>
      <c r="H106" s="14"/>
    </row>
    <row r="107" spans="1:8" x14ac:dyDescent="0.25">
      <c r="A107" s="13"/>
      <c r="B107" s="14"/>
      <c r="C107" s="14"/>
      <c r="D107" s="14"/>
      <c r="E107" s="14"/>
      <c r="F107" s="14"/>
      <c r="G107" s="14"/>
      <c r="H107" s="14"/>
    </row>
    <row r="108" spans="1:8" x14ac:dyDescent="0.25">
      <c r="A108" s="13"/>
      <c r="B108" s="14"/>
      <c r="C108" s="14"/>
      <c r="D108" s="14"/>
      <c r="E108" s="14"/>
      <c r="F108" s="14"/>
      <c r="G108" s="14"/>
      <c r="H108" s="14"/>
    </row>
    <row r="109" spans="1:8" x14ac:dyDescent="0.25">
      <c r="A109" s="13"/>
      <c r="B109" s="14"/>
      <c r="C109" s="14"/>
      <c r="D109" s="14"/>
      <c r="E109" s="14"/>
      <c r="F109" s="14"/>
      <c r="G109" s="14"/>
      <c r="H109" s="14"/>
    </row>
    <row r="110" spans="1:8" x14ac:dyDescent="0.25">
      <c r="A110" s="13"/>
      <c r="B110" s="14"/>
      <c r="C110" s="14"/>
      <c r="D110" s="14"/>
      <c r="E110" s="14"/>
      <c r="F110" s="14"/>
      <c r="G110" s="14"/>
      <c r="H110" s="14"/>
    </row>
    <row r="111" spans="1:8" x14ac:dyDescent="0.25">
      <c r="A111" s="13"/>
      <c r="B111" s="14"/>
      <c r="C111" s="14"/>
      <c r="D111" s="14"/>
      <c r="E111" s="14"/>
      <c r="F111" s="14"/>
      <c r="G111" s="14"/>
      <c r="H111" s="14"/>
    </row>
    <row r="112" spans="1:8" x14ac:dyDescent="0.25">
      <c r="A112" s="13"/>
      <c r="B112" s="14"/>
      <c r="C112" s="14"/>
      <c r="D112" s="14"/>
      <c r="E112" s="14"/>
      <c r="F112" s="14"/>
      <c r="G112" s="14"/>
      <c r="H112" s="14"/>
    </row>
    <row r="113" spans="1:8" x14ac:dyDescent="0.25">
      <c r="A113" s="13"/>
      <c r="B113" s="14"/>
      <c r="C113" s="14"/>
      <c r="D113" s="14"/>
      <c r="E113" s="14"/>
      <c r="F113" s="14"/>
      <c r="G113" s="14"/>
      <c r="H113" s="14"/>
    </row>
    <row r="114" spans="1:8" x14ac:dyDescent="0.25">
      <c r="A114" s="13"/>
      <c r="B114" s="14"/>
      <c r="C114" s="14"/>
      <c r="D114" s="14"/>
      <c r="E114" s="14"/>
      <c r="F114" s="14"/>
      <c r="G114" s="14"/>
      <c r="H114" s="14"/>
    </row>
    <row r="115" spans="1:8" x14ac:dyDescent="0.25">
      <c r="A115" s="13"/>
      <c r="B115" s="14"/>
      <c r="C115" s="14"/>
      <c r="D115" s="14"/>
      <c r="E115" s="14"/>
      <c r="F115" s="14"/>
      <c r="G115" s="14"/>
      <c r="H115" s="14"/>
    </row>
    <row r="116" spans="1:8" x14ac:dyDescent="0.25">
      <c r="A116" s="13"/>
      <c r="B116" s="14"/>
      <c r="C116" s="14"/>
      <c r="D116" s="14"/>
      <c r="E116" s="14"/>
      <c r="F116" s="14"/>
      <c r="G116" s="14"/>
      <c r="H116" s="14"/>
    </row>
    <row r="117" spans="1:8" x14ac:dyDescent="0.25">
      <c r="A117" s="13"/>
      <c r="B117" s="14"/>
      <c r="C117" s="14"/>
      <c r="D117" s="14"/>
      <c r="E117" s="14"/>
      <c r="F117" s="14"/>
      <c r="G117" s="14"/>
      <c r="H117" s="14"/>
    </row>
    <row r="118" spans="1:8" x14ac:dyDescent="0.25">
      <c r="A118" s="13"/>
      <c r="B118" s="14"/>
      <c r="C118" s="14"/>
      <c r="D118" s="14"/>
      <c r="E118" s="14"/>
      <c r="F118" s="14"/>
      <c r="G118" s="14"/>
      <c r="H118" s="14"/>
    </row>
    <row r="119" spans="1:8" x14ac:dyDescent="0.25">
      <c r="A119" s="13"/>
      <c r="B119" s="14"/>
      <c r="C119" s="14"/>
      <c r="D119" s="14"/>
      <c r="E119" s="14"/>
      <c r="F119" s="14"/>
      <c r="G119" s="14"/>
      <c r="H119" s="14"/>
    </row>
    <row r="120" spans="1:8" x14ac:dyDescent="0.25">
      <c r="A120" s="13"/>
      <c r="B120" s="14"/>
      <c r="C120" s="14"/>
      <c r="D120" s="14"/>
      <c r="E120" s="14"/>
      <c r="F120" s="14"/>
      <c r="G120" s="14"/>
      <c r="H120" s="14"/>
    </row>
    <row r="121" spans="1:8" x14ac:dyDescent="0.25">
      <c r="A121" s="13"/>
      <c r="B121" s="14"/>
      <c r="C121" s="14"/>
      <c r="D121" s="14"/>
      <c r="E121" s="14"/>
      <c r="F121" s="14"/>
      <c r="G121" s="14"/>
      <c r="H121" s="14"/>
    </row>
    <row r="122" spans="1:8" x14ac:dyDescent="0.25">
      <c r="A122" s="13"/>
      <c r="B122" s="14"/>
      <c r="C122" s="14"/>
      <c r="D122" s="14"/>
      <c r="E122" s="14"/>
      <c r="F122" s="14"/>
      <c r="G122" s="14"/>
      <c r="H122" s="14"/>
    </row>
    <row r="123" spans="1:8" x14ac:dyDescent="0.25">
      <c r="A123" s="13"/>
      <c r="B123" s="14"/>
      <c r="C123" s="14"/>
      <c r="D123" s="14"/>
      <c r="E123" s="14"/>
      <c r="F123" s="14"/>
      <c r="G123" s="14"/>
      <c r="H123" s="14"/>
    </row>
    <row r="124" spans="1:8" x14ac:dyDescent="0.25">
      <c r="A124" s="13"/>
      <c r="B124" s="14"/>
      <c r="C124" s="14"/>
      <c r="D124" s="14"/>
      <c r="E124" s="14"/>
      <c r="F124" s="14"/>
      <c r="G124" s="14"/>
      <c r="H124" s="14"/>
    </row>
    <row r="125" spans="1:8" x14ac:dyDescent="0.25">
      <c r="A125" s="13"/>
      <c r="B125" s="14"/>
      <c r="C125" s="14"/>
      <c r="D125" s="14"/>
      <c r="E125" s="14"/>
      <c r="F125" s="14"/>
      <c r="G125" s="14"/>
      <c r="H125" s="14"/>
    </row>
    <row r="126" spans="1:8" x14ac:dyDescent="0.25">
      <c r="A126" s="13"/>
      <c r="B126" s="14"/>
      <c r="C126" s="14"/>
      <c r="D126" s="14"/>
      <c r="E126" s="14"/>
      <c r="F126" s="14"/>
      <c r="G126" s="14"/>
      <c r="H126" s="14"/>
    </row>
    <row r="127" spans="1:8" x14ac:dyDescent="0.25">
      <c r="A127" s="13"/>
      <c r="B127" s="14"/>
      <c r="C127" s="14"/>
      <c r="D127" s="14"/>
      <c r="E127" s="14"/>
      <c r="F127" s="14"/>
      <c r="G127" s="14"/>
      <c r="H127" s="14"/>
    </row>
    <row r="128" spans="1:8" x14ac:dyDescent="0.25">
      <c r="A128" s="13"/>
      <c r="B128" s="14"/>
      <c r="C128" s="14"/>
      <c r="D128" s="14"/>
      <c r="E128" s="14"/>
      <c r="F128" s="14"/>
      <c r="G128" s="14"/>
      <c r="H128" s="14"/>
    </row>
    <row r="129" spans="1:8" x14ac:dyDescent="0.25">
      <c r="A129" s="13"/>
      <c r="B129" s="14"/>
      <c r="C129" s="14"/>
      <c r="D129" s="14"/>
      <c r="E129" s="14"/>
      <c r="F129" s="14"/>
      <c r="G129" s="14"/>
      <c r="H129" s="14"/>
    </row>
  </sheetData>
  <mergeCells count="5">
    <mergeCell ref="A62:A63"/>
    <mergeCell ref="B3:D3"/>
    <mergeCell ref="E3:G3"/>
    <mergeCell ref="H3:J3"/>
    <mergeCell ref="K3:N3"/>
  </mergeCells>
  <conditionalFormatting sqref="C5:C47">
    <cfRule type="top10" dxfId="266" priority="287" rank="5"/>
  </conditionalFormatting>
  <conditionalFormatting sqref="D5:D47">
    <cfRule type="top10" dxfId="265" priority="289" rank="5"/>
  </conditionalFormatting>
  <conditionalFormatting sqref="F5:F47">
    <cfRule type="dataBar" priority="291">
      <dataBar>
        <cfvo type="min"/>
        <cfvo type="max"/>
        <color rgb="FF638EC6"/>
      </dataBar>
    </cfRule>
  </conditionalFormatting>
  <conditionalFormatting sqref="G5:G47">
    <cfRule type="dataBar" priority="293">
      <dataBar>
        <cfvo type="min"/>
        <cfvo type="max"/>
        <color theme="4" tint="0.59999389629810485"/>
      </dataBar>
    </cfRule>
  </conditionalFormatting>
  <conditionalFormatting sqref="I5:I47">
    <cfRule type="top10" dxfId="264" priority="295" rank="5"/>
  </conditionalFormatting>
  <conditionalFormatting sqref="J5:J47">
    <cfRule type="top10" dxfId="263" priority="297" rank="5"/>
  </conditionalFormatting>
  <conditionalFormatting sqref="M5:M47">
    <cfRule type="dataBar" priority="299">
      <dataBar>
        <cfvo type="min"/>
        <cfvo type="max"/>
        <color theme="5"/>
      </dataBar>
    </cfRule>
  </conditionalFormatting>
  <conditionalFormatting sqref="N5:N47">
    <cfRule type="dataBar" priority="301">
      <dataBar>
        <cfvo type="min"/>
        <cfvo type="max"/>
        <color theme="5" tint="0.59999389629810485"/>
      </dataBar>
    </cfRule>
  </conditionalFormatting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07"/>
  <sheetViews>
    <sheetView showGridLines="0" showRowColHeaders="0" zoomScale="90" zoomScaleNormal="9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L1" sqref="L1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3" width="13.5703125" customWidth="1"/>
  </cols>
  <sheetData>
    <row r="1" spans="1:15" ht="29.25" thickBot="1" x14ac:dyDescent="0.5">
      <c r="A1" s="1" t="s">
        <v>10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21</v>
      </c>
      <c r="B3" s="303" t="s">
        <v>46</v>
      </c>
      <c r="C3" s="304"/>
      <c r="D3" s="305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ht="30" x14ac:dyDescent="0.25">
      <c r="A4" s="18" t="s">
        <v>33</v>
      </c>
      <c r="B4" s="41" t="s">
        <v>41</v>
      </c>
      <c r="C4" s="25" t="s">
        <v>43</v>
      </c>
      <c r="D4" s="42" t="s">
        <v>42</v>
      </c>
      <c r="E4" s="43" t="s">
        <v>2</v>
      </c>
      <c r="F4" s="26" t="s">
        <v>4</v>
      </c>
      <c r="G4" s="44" t="s">
        <v>36</v>
      </c>
      <c r="H4" s="45" t="s">
        <v>39</v>
      </c>
      <c r="I4" s="25" t="s">
        <v>40</v>
      </c>
      <c r="J4" s="42" t="s">
        <v>5</v>
      </c>
      <c r="K4" s="45" t="s">
        <v>34</v>
      </c>
      <c r="L4" s="25" t="s">
        <v>44</v>
      </c>
      <c r="M4" s="25" t="s">
        <v>35</v>
      </c>
      <c r="N4" s="54" t="s">
        <v>45</v>
      </c>
    </row>
    <row r="5" spans="1:15" s="13" customFormat="1" ht="12" x14ac:dyDescent="0.2">
      <c r="A5" s="55" t="s">
        <v>70</v>
      </c>
      <c r="B5" s="69">
        <v>998</v>
      </c>
      <c r="C5" s="58">
        <v>1036</v>
      </c>
      <c r="D5" s="72">
        <v>523</v>
      </c>
      <c r="E5" s="69">
        <v>777</v>
      </c>
      <c r="F5" s="65">
        <v>304</v>
      </c>
      <c r="G5" s="70">
        <v>33</v>
      </c>
      <c r="H5" s="71">
        <v>70</v>
      </c>
      <c r="I5" s="64">
        <v>31</v>
      </c>
      <c r="J5" s="70">
        <v>84</v>
      </c>
      <c r="K5" s="69"/>
      <c r="L5" s="63"/>
      <c r="M5" s="63"/>
      <c r="N5" s="70"/>
    </row>
    <row r="6" spans="1:15" s="13" customFormat="1" ht="12" x14ac:dyDescent="0.2">
      <c r="A6" s="55" t="s">
        <v>184</v>
      </c>
      <c r="B6" s="57">
        <v>1015</v>
      </c>
      <c r="C6" s="58">
        <v>1112</v>
      </c>
      <c r="D6" s="72">
        <v>304</v>
      </c>
      <c r="E6" s="69">
        <v>513</v>
      </c>
      <c r="F6" s="65">
        <v>420</v>
      </c>
      <c r="G6" s="70">
        <v>177</v>
      </c>
      <c r="H6" s="71">
        <v>162</v>
      </c>
      <c r="I6" s="64">
        <v>138</v>
      </c>
      <c r="J6" s="70">
        <v>90</v>
      </c>
      <c r="K6" s="69"/>
      <c r="L6" s="63"/>
      <c r="M6" s="63"/>
      <c r="N6" s="70"/>
    </row>
    <row r="7" spans="1:15" s="13" customFormat="1" ht="12" x14ac:dyDescent="0.2">
      <c r="A7" s="55" t="s">
        <v>185</v>
      </c>
      <c r="B7" s="69">
        <v>982</v>
      </c>
      <c r="C7" s="58">
        <v>1044</v>
      </c>
      <c r="D7" s="72">
        <v>427</v>
      </c>
      <c r="E7" s="69">
        <v>444</v>
      </c>
      <c r="F7" s="65">
        <v>271</v>
      </c>
      <c r="G7" s="70">
        <v>35</v>
      </c>
      <c r="H7" s="71">
        <v>42</v>
      </c>
      <c r="I7" s="64">
        <v>8</v>
      </c>
      <c r="J7" s="70">
        <v>76</v>
      </c>
      <c r="K7" s="69"/>
      <c r="L7" s="63"/>
      <c r="M7" s="63"/>
      <c r="N7" s="70"/>
    </row>
    <row r="8" spans="1:15" s="13" customFormat="1" ht="12" x14ac:dyDescent="0.2">
      <c r="A8" s="55" t="s">
        <v>143</v>
      </c>
      <c r="B8" s="69">
        <v>998</v>
      </c>
      <c r="C8" s="65">
        <v>843</v>
      </c>
      <c r="D8" s="72">
        <v>399</v>
      </c>
      <c r="E8" s="69">
        <v>671</v>
      </c>
      <c r="F8" s="65">
        <v>278</v>
      </c>
      <c r="G8" s="70">
        <v>50</v>
      </c>
      <c r="H8" s="71">
        <v>195</v>
      </c>
      <c r="I8" s="64">
        <v>31</v>
      </c>
      <c r="J8" s="70">
        <v>242</v>
      </c>
      <c r="K8" s="69"/>
      <c r="L8" s="63"/>
      <c r="M8" s="63"/>
      <c r="N8" s="70"/>
    </row>
    <row r="9" spans="1:15" s="13" customFormat="1" ht="12" x14ac:dyDescent="0.2">
      <c r="A9" s="55" t="s">
        <v>197</v>
      </c>
      <c r="B9" s="57">
        <v>1029</v>
      </c>
      <c r="C9" s="58">
        <v>1423</v>
      </c>
      <c r="D9" s="59">
        <v>843</v>
      </c>
      <c r="E9" s="57">
        <v>1135</v>
      </c>
      <c r="F9" s="65">
        <v>343</v>
      </c>
      <c r="G9" s="70">
        <v>65</v>
      </c>
      <c r="H9" s="71">
        <v>128</v>
      </c>
      <c r="I9" s="64">
        <v>88</v>
      </c>
      <c r="J9" s="70">
        <v>126</v>
      </c>
      <c r="K9" s="69"/>
      <c r="L9" s="63"/>
      <c r="M9" s="63"/>
      <c r="N9" s="70"/>
    </row>
    <row r="10" spans="1:15" s="13" customFormat="1" ht="12" x14ac:dyDescent="0.2">
      <c r="A10" s="55" t="s">
        <v>97</v>
      </c>
      <c r="B10" s="57">
        <v>1008</v>
      </c>
      <c r="C10" s="58">
        <v>1600</v>
      </c>
      <c r="D10" s="59">
        <v>915</v>
      </c>
      <c r="E10" s="57">
        <v>1309</v>
      </c>
      <c r="F10" s="65">
        <v>269</v>
      </c>
      <c r="G10" s="70">
        <v>98</v>
      </c>
      <c r="H10" s="71">
        <v>56</v>
      </c>
      <c r="I10" s="64">
        <v>92</v>
      </c>
      <c r="J10" s="70">
        <v>21</v>
      </c>
      <c r="K10" s="69"/>
      <c r="L10" s="63"/>
      <c r="M10" s="63"/>
      <c r="N10" s="70"/>
    </row>
    <row r="11" spans="1:15" s="13" customFormat="1" ht="12" x14ac:dyDescent="0.2">
      <c r="A11" s="55" t="s">
        <v>158</v>
      </c>
      <c r="B11" s="57">
        <v>1024</v>
      </c>
      <c r="C11" s="65">
        <v>779</v>
      </c>
      <c r="D11" s="72">
        <v>785</v>
      </c>
      <c r="E11" s="69">
        <v>561</v>
      </c>
      <c r="F11" s="65">
        <v>257</v>
      </c>
      <c r="G11" s="70">
        <v>56</v>
      </c>
      <c r="H11" s="71">
        <v>44</v>
      </c>
      <c r="I11" s="64">
        <v>42</v>
      </c>
      <c r="J11" s="70">
        <v>41</v>
      </c>
      <c r="K11" s="69"/>
      <c r="L11" s="63"/>
      <c r="M11" s="63"/>
      <c r="N11" s="70"/>
    </row>
    <row r="12" spans="1:15" s="13" customFormat="1" ht="12" x14ac:dyDescent="0.2">
      <c r="A12" s="55" t="s">
        <v>116</v>
      </c>
      <c r="B12" s="69">
        <v>656</v>
      </c>
      <c r="C12" s="65">
        <v>587</v>
      </c>
      <c r="D12" s="72">
        <v>307</v>
      </c>
      <c r="E12" s="69">
        <v>365</v>
      </c>
      <c r="F12" s="65">
        <v>301</v>
      </c>
      <c r="G12" s="70">
        <v>157</v>
      </c>
      <c r="H12" s="71">
        <v>106</v>
      </c>
      <c r="I12" s="64">
        <v>117</v>
      </c>
      <c r="J12" s="70">
        <v>20</v>
      </c>
      <c r="K12" s="69"/>
      <c r="L12" s="63"/>
      <c r="M12" s="63"/>
      <c r="N12" s="70"/>
    </row>
    <row r="13" spans="1:15" s="13" customFormat="1" ht="12" x14ac:dyDescent="0.2">
      <c r="A13" s="55" t="s">
        <v>164</v>
      </c>
      <c r="B13" s="69">
        <v>619</v>
      </c>
      <c r="C13" s="65">
        <v>527</v>
      </c>
      <c r="D13" s="72">
        <v>401</v>
      </c>
      <c r="E13" s="69">
        <v>324</v>
      </c>
      <c r="F13" s="65">
        <v>312</v>
      </c>
      <c r="G13" s="70">
        <v>175</v>
      </c>
      <c r="H13" s="71">
        <v>116</v>
      </c>
      <c r="I13" s="64">
        <v>124</v>
      </c>
      <c r="J13" s="70">
        <v>22</v>
      </c>
      <c r="K13" s="69"/>
      <c r="L13" s="63"/>
      <c r="M13" s="63"/>
      <c r="N13" s="70"/>
    </row>
    <row r="14" spans="1:15" s="13" customFormat="1" ht="12" x14ac:dyDescent="0.2">
      <c r="A14" s="55" t="s">
        <v>165</v>
      </c>
      <c r="B14" s="69">
        <v>580</v>
      </c>
      <c r="C14" s="65">
        <v>576</v>
      </c>
      <c r="D14" s="72">
        <v>295</v>
      </c>
      <c r="E14" s="69">
        <v>399</v>
      </c>
      <c r="F14" s="65">
        <v>302</v>
      </c>
      <c r="G14" s="70">
        <v>20</v>
      </c>
      <c r="H14" s="71">
        <v>11</v>
      </c>
      <c r="I14" s="64">
        <v>9</v>
      </c>
      <c r="J14" s="70">
        <v>4</v>
      </c>
      <c r="K14" s="69"/>
      <c r="L14" s="63"/>
      <c r="M14" s="63"/>
      <c r="N14" s="70"/>
    </row>
    <row r="15" spans="1:15" s="13" customFormat="1" ht="12" x14ac:dyDescent="0.2">
      <c r="A15" s="55" t="s">
        <v>166</v>
      </c>
      <c r="B15" s="69">
        <v>639</v>
      </c>
      <c r="C15" s="65">
        <v>593</v>
      </c>
      <c r="D15" s="72">
        <v>603</v>
      </c>
      <c r="E15" s="69">
        <v>382</v>
      </c>
      <c r="F15" s="65">
        <v>345</v>
      </c>
      <c r="G15" s="70">
        <v>105</v>
      </c>
      <c r="H15" s="71">
        <v>33</v>
      </c>
      <c r="I15" s="64">
        <v>52</v>
      </c>
      <c r="J15" s="70">
        <v>19</v>
      </c>
      <c r="K15" s="69"/>
      <c r="L15" s="63"/>
      <c r="M15" s="63"/>
      <c r="N15" s="70"/>
    </row>
    <row r="16" spans="1:15" s="13" customFormat="1" ht="12" x14ac:dyDescent="0.2">
      <c r="A16" s="55" t="s">
        <v>120</v>
      </c>
      <c r="B16" s="57">
        <v>1091</v>
      </c>
      <c r="C16" s="65">
        <v>936</v>
      </c>
      <c r="D16" s="59">
        <v>1119</v>
      </c>
      <c r="E16" s="69">
        <v>750</v>
      </c>
      <c r="F16" s="65">
        <v>163</v>
      </c>
      <c r="G16" s="70">
        <v>76</v>
      </c>
      <c r="H16" s="71">
        <v>39</v>
      </c>
      <c r="I16" s="64">
        <v>37</v>
      </c>
      <c r="J16" s="70">
        <v>48</v>
      </c>
      <c r="K16" s="69"/>
      <c r="L16" s="63"/>
      <c r="M16" s="63"/>
      <c r="N16" s="70"/>
    </row>
    <row r="17" spans="1:14" s="13" customFormat="1" ht="12" x14ac:dyDescent="0.2">
      <c r="A17" s="55" t="s">
        <v>167</v>
      </c>
      <c r="B17" s="69">
        <v>648</v>
      </c>
      <c r="C17" s="65">
        <v>605</v>
      </c>
      <c r="D17" s="72">
        <v>315</v>
      </c>
      <c r="E17" s="69">
        <v>374</v>
      </c>
      <c r="F17" s="65">
        <v>294</v>
      </c>
      <c r="G17" s="70">
        <v>32</v>
      </c>
      <c r="H17" s="71">
        <v>10</v>
      </c>
      <c r="I17" s="64">
        <v>15</v>
      </c>
      <c r="J17" s="70">
        <v>0</v>
      </c>
      <c r="K17" s="69"/>
      <c r="L17" s="63"/>
      <c r="M17" s="63"/>
      <c r="N17" s="70"/>
    </row>
    <row r="18" spans="1:14" s="13" customFormat="1" ht="12" x14ac:dyDescent="0.2">
      <c r="A18" s="55" t="s">
        <v>168</v>
      </c>
      <c r="B18" s="57">
        <v>1106</v>
      </c>
      <c r="C18" s="58">
        <v>1125</v>
      </c>
      <c r="D18" s="72">
        <v>962</v>
      </c>
      <c r="E18" s="69">
        <v>906</v>
      </c>
      <c r="F18" s="65">
        <v>286</v>
      </c>
      <c r="G18" s="70">
        <v>90</v>
      </c>
      <c r="H18" s="71">
        <v>73</v>
      </c>
      <c r="I18" s="64">
        <v>62</v>
      </c>
      <c r="J18" s="70">
        <v>16</v>
      </c>
      <c r="K18" s="69"/>
      <c r="L18" s="63"/>
      <c r="M18" s="63"/>
      <c r="N18" s="70"/>
    </row>
    <row r="19" spans="1:14" s="13" customFormat="1" ht="12" x14ac:dyDescent="0.2">
      <c r="A19" s="55" t="s">
        <v>203</v>
      </c>
      <c r="B19" s="57">
        <v>1152</v>
      </c>
      <c r="C19" s="58">
        <v>1267</v>
      </c>
      <c r="D19" s="72">
        <v>889</v>
      </c>
      <c r="E19" s="69">
        <v>983</v>
      </c>
      <c r="F19" s="65">
        <v>249</v>
      </c>
      <c r="G19" s="70">
        <v>153</v>
      </c>
      <c r="H19" s="71">
        <v>10</v>
      </c>
      <c r="I19" s="64">
        <v>10</v>
      </c>
      <c r="J19" s="70">
        <v>7</v>
      </c>
      <c r="K19" s="69"/>
      <c r="L19" s="63"/>
      <c r="M19" s="63"/>
      <c r="N19" s="70"/>
    </row>
    <row r="20" spans="1:14" s="13" customFormat="1" ht="12" x14ac:dyDescent="0.2">
      <c r="A20" s="55" t="s">
        <v>63</v>
      </c>
      <c r="B20" s="69">
        <v>643</v>
      </c>
      <c r="C20" s="65">
        <v>594</v>
      </c>
      <c r="D20" s="72">
        <v>317</v>
      </c>
      <c r="E20" s="69">
        <v>367</v>
      </c>
      <c r="F20" s="65">
        <v>344</v>
      </c>
      <c r="G20" s="70">
        <v>89</v>
      </c>
      <c r="H20" s="71">
        <v>38</v>
      </c>
      <c r="I20" s="64">
        <v>44</v>
      </c>
      <c r="J20" s="70">
        <v>22</v>
      </c>
      <c r="K20" s="69"/>
      <c r="L20" s="63"/>
      <c r="M20" s="63"/>
      <c r="N20" s="70"/>
    </row>
    <row r="21" spans="1:14" x14ac:dyDescent="0.25">
      <c r="A21" s="55" t="s">
        <v>170</v>
      </c>
      <c r="B21" s="57">
        <v>1093</v>
      </c>
      <c r="C21" s="58">
        <v>1066</v>
      </c>
      <c r="D21" s="59">
        <v>1003</v>
      </c>
      <c r="E21" s="69">
        <v>892</v>
      </c>
      <c r="F21" s="65">
        <v>160</v>
      </c>
      <c r="G21" s="70">
        <v>63</v>
      </c>
      <c r="H21" s="71">
        <v>12</v>
      </c>
      <c r="I21" s="64">
        <v>19</v>
      </c>
      <c r="J21" s="70">
        <v>19</v>
      </c>
      <c r="K21" s="69"/>
      <c r="L21" s="63"/>
      <c r="M21" s="63"/>
      <c r="N21" s="70"/>
    </row>
    <row r="22" spans="1:14" x14ac:dyDescent="0.25">
      <c r="A22" s="55" t="s">
        <v>3</v>
      </c>
      <c r="B22" s="57">
        <v>15281</v>
      </c>
      <c r="C22" s="58">
        <v>15713</v>
      </c>
      <c r="D22" s="59">
        <v>10452</v>
      </c>
      <c r="E22" s="57">
        <v>11152</v>
      </c>
      <c r="F22" s="58">
        <v>4898</v>
      </c>
      <c r="G22" s="60">
        <v>1474</v>
      </c>
      <c r="H22" s="61">
        <v>1145</v>
      </c>
      <c r="I22" s="64">
        <v>919</v>
      </c>
      <c r="J22" s="60">
        <v>857</v>
      </c>
      <c r="K22" s="69"/>
      <c r="L22" s="63"/>
      <c r="M22" s="63"/>
      <c r="N22" s="70"/>
    </row>
    <row r="23" spans="1:14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3"/>
      <c r="K23" s="13"/>
      <c r="L23" s="13"/>
      <c r="M23" s="13"/>
      <c r="N23" s="13"/>
    </row>
    <row r="24" spans="1:14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3"/>
      <c r="K24" s="13"/>
      <c r="L24" s="13"/>
      <c r="M24" s="13"/>
      <c r="N24" s="13"/>
    </row>
    <row r="25" spans="1:14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3"/>
      <c r="K25" s="13"/>
      <c r="L25" s="13"/>
      <c r="M25" s="13"/>
      <c r="N25" s="13"/>
    </row>
    <row r="26" spans="1:14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3"/>
      <c r="K26" s="13"/>
      <c r="L26" s="13"/>
      <c r="M26" s="13"/>
      <c r="N26" s="13"/>
    </row>
    <row r="27" spans="1:14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3"/>
      <c r="K27" s="13"/>
      <c r="L27" s="13"/>
      <c r="M27" s="13"/>
      <c r="N27" s="13"/>
    </row>
    <row r="28" spans="1:14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3"/>
      <c r="K28" s="13"/>
      <c r="L28" s="13"/>
      <c r="M28" s="13"/>
      <c r="N28" s="13"/>
    </row>
    <row r="29" spans="1:14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3"/>
      <c r="K29" s="13"/>
      <c r="L29" s="13"/>
      <c r="M29" s="13"/>
      <c r="N29" s="13"/>
    </row>
    <row r="30" spans="1:14" x14ac:dyDescent="0.25">
      <c r="A30" s="13"/>
      <c r="B30" s="14"/>
      <c r="C30" s="14"/>
      <c r="D30" s="14"/>
      <c r="E30" s="14"/>
      <c r="F30" s="14"/>
      <c r="G30" s="14"/>
      <c r="H30" s="14"/>
    </row>
    <row r="31" spans="1:14" x14ac:dyDescent="0.25">
      <c r="A31" s="13"/>
      <c r="B31" s="14"/>
      <c r="C31" s="14"/>
      <c r="D31" s="14"/>
      <c r="E31" s="14"/>
      <c r="F31" s="14"/>
      <c r="G31" s="14"/>
      <c r="H31" s="14"/>
    </row>
    <row r="32" spans="1:14" x14ac:dyDescent="0.25">
      <c r="A32" s="13"/>
      <c r="B32" s="14"/>
      <c r="C32" s="14"/>
      <c r="D32" s="14"/>
      <c r="E32" s="14"/>
      <c r="F32" s="14"/>
      <c r="G32" s="14"/>
      <c r="H32" s="14"/>
    </row>
    <row r="33" spans="1:8" ht="26.25" x14ac:dyDescent="0.4">
      <c r="A33" s="38" t="s">
        <v>10</v>
      </c>
      <c r="B33" s="14"/>
      <c r="C33" s="14"/>
      <c r="D33" s="14"/>
      <c r="E33" s="14"/>
      <c r="F33" s="14"/>
      <c r="G33" s="14"/>
      <c r="H33" s="14"/>
    </row>
    <row r="34" spans="1:8" ht="21" x14ac:dyDescent="0.35">
      <c r="A34" s="39" t="s">
        <v>53</v>
      </c>
      <c r="B34" s="14"/>
      <c r="C34" s="14"/>
      <c r="D34" s="14"/>
      <c r="E34" s="14"/>
      <c r="F34" s="14"/>
      <c r="G34" s="14"/>
      <c r="H34" s="14"/>
    </row>
    <row r="35" spans="1:8" ht="19.5" x14ac:dyDescent="0.3">
      <c r="A35" s="37"/>
      <c r="B35" s="14"/>
      <c r="C35" s="14"/>
      <c r="D35" s="14"/>
      <c r="E35" s="14"/>
      <c r="F35" s="14"/>
      <c r="G35" s="14"/>
      <c r="H35" s="14"/>
    </row>
    <row r="36" spans="1:8" x14ac:dyDescent="0.25">
      <c r="A36" s="302">
        <v>2018</v>
      </c>
      <c r="B36" s="14"/>
      <c r="C36" s="14"/>
      <c r="D36" s="14"/>
      <c r="E36" s="14"/>
      <c r="F36" s="14"/>
      <c r="G36" s="14"/>
      <c r="H36" s="14"/>
    </row>
    <row r="37" spans="1:8" x14ac:dyDescent="0.25">
      <c r="A37" s="302"/>
      <c r="B37" s="14"/>
      <c r="C37" s="14"/>
      <c r="D37" s="14"/>
      <c r="E37" s="14"/>
      <c r="F37" s="14"/>
      <c r="G37" s="14"/>
      <c r="H37" s="14"/>
    </row>
    <row r="38" spans="1:8" x14ac:dyDescent="0.25">
      <c r="A38" s="13"/>
      <c r="B38" s="14"/>
      <c r="C38" s="14"/>
      <c r="D38" s="14"/>
      <c r="E38" s="14"/>
      <c r="F38" s="14"/>
      <c r="G38" s="14"/>
      <c r="H38" s="14"/>
    </row>
    <row r="39" spans="1:8" x14ac:dyDescent="0.25">
      <c r="A39" s="13"/>
      <c r="B39" s="14"/>
      <c r="C39" s="14"/>
      <c r="D39" s="14"/>
      <c r="E39" s="14"/>
      <c r="F39" s="14"/>
      <c r="G39" s="14"/>
      <c r="H39" s="14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13"/>
      <c r="B41" s="14"/>
      <c r="C41" s="14"/>
      <c r="D41" s="14"/>
      <c r="E41" s="14"/>
      <c r="F41" s="14"/>
      <c r="G41" s="14"/>
      <c r="H41" s="14"/>
    </row>
    <row r="42" spans="1:8" x14ac:dyDescent="0.25">
      <c r="A42" s="13"/>
      <c r="B42" s="14"/>
      <c r="C42" s="14"/>
      <c r="D42" s="14"/>
      <c r="E42" s="14"/>
      <c r="F42" s="14"/>
      <c r="G42" s="14"/>
      <c r="H42" s="14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13"/>
      <c r="B44" s="14"/>
      <c r="C44" s="14"/>
      <c r="D44" s="14"/>
      <c r="E44" s="14"/>
      <c r="F44" s="14"/>
      <c r="G44" s="14"/>
      <c r="H44" s="14"/>
    </row>
    <row r="45" spans="1:8" x14ac:dyDescent="0.25">
      <c r="A45" s="13"/>
      <c r="B45" s="14"/>
      <c r="C45" s="14"/>
      <c r="D45" s="14"/>
      <c r="E45" s="14"/>
      <c r="F45" s="14"/>
      <c r="G45" s="14"/>
      <c r="H45" s="14"/>
    </row>
    <row r="46" spans="1:8" x14ac:dyDescent="0.25">
      <c r="A46" s="13"/>
      <c r="B46" s="14"/>
      <c r="C46" s="14"/>
      <c r="D46" s="14"/>
      <c r="E46" s="14"/>
      <c r="F46" s="14"/>
      <c r="G46" s="14"/>
      <c r="H46" s="14"/>
    </row>
    <row r="47" spans="1:8" x14ac:dyDescent="0.25">
      <c r="A47" s="13"/>
      <c r="B47" s="14"/>
      <c r="C47" s="14"/>
      <c r="D47" s="14"/>
      <c r="E47" s="14"/>
      <c r="F47" s="14"/>
      <c r="G47" s="14"/>
      <c r="H47" s="14"/>
    </row>
    <row r="48" spans="1:8" x14ac:dyDescent="0.25">
      <c r="A48" s="13"/>
      <c r="B48" s="14"/>
      <c r="C48" s="14"/>
      <c r="D48" s="14"/>
      <c r="E48" s="14"/>
      <c r="F48" s="14"/>
      <c r="G48" s="14"/>
      <c r="H48" s="14"/>
    </row>
    <row r="49" spans="1:8" x14ac:dyDescent="0.25">
      <c r="A49" s="13"/>
      <c r="B49" s="14"/>
      <c r="C49" s="14"/>
      <c r="D49" s="14"/>
      <c r="E49" s="14"/>
      <c r="F49" s="14"/>
      <c r="G49" s="14"/>
      <c r="H49" s="14"/>
    </row>
    <row r="50" spans="1:8" x14ac:dyDescent="0.25">
      <c r="A50" s="13"/>
      <c r="B50" s="14"/>
      <c r="C50" s="14"/>
      <c r="D50" s="14"/>
      <c r="E50" s="14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14"/>
      <c r="D52" s="14"/>
      <c r="E52" s="14"/>
      <c r="F52" s="14"/>
      <c r="G52" s="14"/>
      <c r="H52" s="14"/>
    </row>
    <row r="53" spans="1:8" x14ac:dyDescent="0.25">
      <c r="A53" s="13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3"/>
      <c r="B66" s="14"/>
      <c r="C66" s="14"/>
      <c r="D66" s="14"/>
      <c r="E66" s="14"/>
      <c r="F66" s="14"/>
      <c r="G66" s="14"/>
      <c r="H66" s="14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0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9"/>
      <c r="C69" s="9"/>
      <c r="D69" s="9"/>
      <c r="E69" s="9"/>
      <c r="F69" s="9"/>
      <c r="G69" s="9"/>
      <c r="H69" s="9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  <row r="105" spans="1:8" x14ac:dyDescent="0.25">
      <c r="A105" s="13"/>
      <c r="B105" s="14"/>
      <c r="C105" s="14"/>
      <c r="D105" s="14"/>
      <c r="E105" s="14"/>
      <c r="F105" s="14"/>
      <c r="G105" s="14"/>
      <c r="H105" s="14"/>
    </row>
    <row r="106" spans="1:8" x14ac:dyDescent="0.25">
      <c r="A106" s="13"/>
      <c r="B106" s="14"/>
      <c r="C106" s="14"/>
      <c r="D106" s="14"/>
      <c r="E106" s="14"/>
      <c r="F106" s="14"/>
      <c r="G106" s="14"/>
      <c r="H106" s="14"/>
    </row>
    <row r="107" spans="1:8" x14ac:dyDescent="0.25">
      <c r="B107" s="14"/>
      <c r="C107" s="14"/>
      <c r="D107" s="14"/>
      <c r="E107" s="14"/>
      <c r="F107" s="14"/>
      <c r="G107" s="14"/>
      <c r="H107" s="14"/>
    </row>
  </sheetData>
  <mergeCells count="5">
    <mergeCell ref="A36:A37"/>
    <mergeCell ref="B3:D3"/>
    <mergeCell ref="E3:G3"/>
    <mergeCell ref="H3:J3"/>
    <mergeCell ref="K3:N3"/>
  </mergeCells>
  <conditionalFormatting sqref="F5:F22">
    <cfRule type="dataBar" priority="355">
      <dataBar>
        <cfvo type="min"/>
        <cfvo type="max"/>
        <color rgb="FF638EC6"/>
      </dataBar>
    </cfRule>
  </conditionalFormatting>
  <conditionalFormatting sqref="G5:G22">
    <cfRule type="dataBar" priority="357">
      <dataBar>
        <cfvo type="min"/>
        <cfvo type="max"/>
        <color theme="4" tint="0.59999389629810485"/>
      </dataBar>
    </cfRule>
  </conditionalFormatting>
  <conditionalFormatting sqref="M5:M22">
    <cfRule type="dataBar" priority="359">
      <dataBar>
        <cfvo type="min"/>
        <cfvo type="max"/>
        <color theme="5"/>
      </dataBar>
    </cfRule>
  </conditionalFormatting>
  <conditionalFormatting sqref="N5:N22">
    <cfRule type="dataBar" priority="361">
      <dataBar>
        <cfvo type="min"/>
        <cfvo type="max"/>
        <color theme="5" tint="0.59999389629810485"/>
      </dataBar>
    </cfRule>
  </conditionalFormatting>
  <conditionalFormatting sqref="J5:J22">
    <cfRule type="top10" dxfId="231" priority="363" rank="5"/>
  </conditionalFormatting>
  <conditionalFormatting sqref="I5:I22">
    <cfRule type="top10" dxfId="230" priority="365" rank="5"/>
  </conditionalFormatting>
  <conditionalFormatting sqref="C5:C22">
    <cfRule type="top10" dxfId="229" priority="367" rank="5"/>
  </conditionalFormatting>
  <conditionalFormatting sqref="D5:D22">
    <cfRule type="top10" dxfId="228" priority="369" rank="5"/>
  </conditionalFormatting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05"/>
  <sheetViews>
    <sheetView showGridLines="0" showRowColHeaders="0" zoomScale="90" zoomScaleNormal="9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P10" sqref="P10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1" width="13.5703125" customWidth="1"/>
  </cols>
  <sheetData>
    <row r="1" spans="1:15" ht="29.25" thickBot="1" x14ac:dyDescent="0.5">
      <c r="A1" s="1" t="s">
        <v>0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32</v>
      </c>
      <c r="B3" s="303" t="s">
        <v>46</v>
      </c>
      <c r="C3" s="304"/>
      <c r="D3" s="305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ht="30" x14ac:dyDescent="0.25">
      <c r="A4" s="18" t="s">
        <v>33</v>
      </c>
      <c r="B4" s="41" t="s">
        <v>41</v>
      </c>
      <c r="C4" s="25" t="s">
        <v>43</v>
      </c>
      <c r="D4" s="42" t="s">
        <v>42</v>
      </c>
      <c r="E4" s="43" t="s">
        <v>2</v>
      </c>
      <c r="F4" s="26" t="s">
        <v>4</v>
      </c>
      <c r="G4" s="44" t="s">
        <v>36</v>
      </c>
      <c r="H4" s="45" t="s">
        <v>39</v>
      </c>
      <c r="I4" s="25" t="s">
        <v>40</v>
      </c>
      <c r="J4" s="42" t="s">
        <v>5</v>
      </c>
      <c r="K4" s="45" t="s">
        <v>34</v>
      </c>
      <c r="L4" s="25" t="s">
        <v>44</v>
      </c>
      <c r="M4" s="25" t="s">
        <v>35</v>
      </c>
      <c r="N4" s="54" t="s">
        <v>45</v>
      </c>
    </row>
    <row r="5" spans="1:15" s="13" customFormat="1" ht="12" x14ac:dyDescent="0.2">
      <c r="A5" s="55" t="s">
        <v>70</v>
      </c>
      <c r="B5" s="57">
        <v>778</v>
      </c>
      <c r="C5" s="58">
        <v>747</v>
      </c>
      <c r="D5" s="59">
        <v>580</v>
      </c>
      <c r="E5" s="57">
        <v>256</v>
      </c>
      <c r="F5" s="58">
        <v>404</v>
      </c>
      <c r="G5" s="60">
        <v>338</v>
      </c>
      <c r="H5" s="61">
        <v>180</v>
      </c>
      <c r="I5" s="62">
        <v>205</v>
      </c>
      <c r="J5" s="60">
        <v>353</v>
      </c>
      <c r="K5" s="61"/>
      <c r="L5" s="64"/>
      <c r="M5" s="64"/>
      <c r="N5" s="70"/>
    </row>
    <row r="6" spans="1:15" s="13" customFormat="1" ht="12" x14ac:dyDescent="0.2">
      <c r="A6" s="56" t="s">
        <v>184</v>
      </c>
      <c r="B6" s="57">
        <v>727</v>
      </c>
      <c r="C6" s="58">
        <v>749</v>
      </c>
      <c r="D6" s="59">
        <v>480</v>
      </c>
      <c r="E6" s="57">
        <v>228</v>
      </c>
      <c r="F6" s="58">
        <v>440</v>
      </c>
      <c r="G6" s="60">
        <v>602</v>
      </c>
      <c r="H6" s="61">
        <v>193</v>
      </c>
      <c r="I6" s="62">
        <v>275</v>
      </c>
      <c r="J6" s="60">
        <v>196</v>
      </c>
      <c r="K6" s="61"/>
      <c r="L6" s="64"/>
      <c r="M6" s="64"/>
      <c r="N6" s="70"/>
    </row>
    <row r="7" spans="1:15" s="13" customFormat="1" ht="12" x14ac:dyDescent="0.2">
      <c r="A7" s="56" t="s">
        <v>185</v>
      </c>
      <c r="B7" s="57">
        <v>509</v>
      </c>
      <c r="C7" s="58">
        <v>610</v>
      </c>
      <c r="D7" s="59">
        <v>473</v>
      </c>
      <c r="E7" s="57">
        <v>253</v>
      </c>
      <c r="F7" s="58">
        <v>303</v>
      </c>
      <c r="G7" s="60">
        <v>450</v>
      </c>
      <c r="H7" s="61">
        <v>127</v>
      </c>
      <c r="I7" s="62">
        <v>75</v>
      </c>
      <c r="J7" s="60">
        <v>337</v>
      </c>
      <c r="K7" s="61"/>
      <c r="L7" s="64"/>
      <c r="M7" s="64"/>
      <c r="N7" s="70"/>
    </row>
    <row r="8" spans="1:15" s="13" customFormat="1" ht="12" x14ac:dyDescent="0.2">
      <c r="A8" s="56" t="s">
        <v>97</v>
      </c>
      <c r="B8" s="57">
        <v>447</v>
      </c>
      <c r="C8" s="58">
        <v>545</v>
      </c>
      <c r="D8" s="59">
        <v>1097</v>
      </c>
      <c r="E8" s="57">
        <v>162</v>
      </c>
      <c r="F8" s="58">
        <v>726</v>
      </c>
      <c r="G8" s="60">
        <v>314</v>
      </c>
      <c r="H8" s="61">
        <v>93</v>
      </c>
      <c r="I8" s="62">
        <v>64</v>
      </c>
      <c r="J8" s="60">
        <v>465</v>
      </c>
      <c r="K8" s="61"/>
      <c r="L8" s="64"/>
      <c r="M8" s="64"/>
      <c r="N8" s="70"/>
    </row>
    <row r="9" spans="1:15" s="13" customFormat="1" ht="12" x14ac:dyDescent="0.2">
      <c r="A9" s="56" t="s">
        <v>116</v>
      </c>
      <c r="B9" s="57">
        <v>945</v>
      </c>
      <c r="C9" s="58">
        <v>1008</v>
      </c>
      <c r="D9" s="59">
        <v>476</v>
      </c>
      <c r="E9" s="57">
        <v>352</v>
      </c>
      <c r="F9" s="58">
        <v>607</v>
      </c>
      <c r="G9" s="60">
        <v>580</v>
      </c>
      <c r="H9" s="61">
        <v>194</v>
      </c>
      <c r="I9" s="62">
        <v>112</v>
      </c>
      <c r="J9" s="60">
        <v>586</v>
      </c>
      <c r="K9" s="61"/>
      <c r="L9" s="64"/>
      <c r="M9" s="64"/>
      <c r="N9" s="70"/>
    </row>
    <row r="10" spans="1:15" s="13" customFormat="1" ht="12" x14ac:dyDescent="0.2">
      <c r="A10" s="56" t="s">
        <v>204</v>
      </c>
      <c r="B10" s="57">
        <v>883</v>
      </c>
      <c r="C10" s="58">
        <v>937</v>
      </c>
      <c r="D10" s="59">
        <v>640</v>
      </c>
      <c r="E10" s="57">
        <v>301</v>
      </c>
      <c r="F10" s="58">
        <v>924</v>
      </c>
      <c r="G10" s="60">
        <v>499</v>
      </c>
      <c r="H10" s="61">
        <v>132</v>
      </c>
      <c r="I10" s="62">
        <v>249</v>
      </c>
      <c r="J10" s="60">
        <v>492</v>
      </c>
      <c r="K10" s="61"/>
      <c r="L10" s="64"/>
      <c r="M10" s="64"/>
      <c r="N10" s="70"/>
    </row>
    <row r="11" spans="1:15" s="13" customFormat="1" ht="12" x14ac:dyDescent="0.2">
      <c r="A11" s="56" t="s">
        <v>165</v>
      </c>
      <c r="B11" s="57">
        <v>867</v>
      </c>
      <c r="C11" s="58">
        <v>973</v>
      </c>
      <c r="D11" s="59">
        <v>724</v>
      </c>
      <c r="E11" s="57">
        <v>344</v>
      </c>
      <c r="F11" s="58">
        <v>787</v>
      </c>
      <c r="G11" s="60">
        <v>492</v>
      </c>
      <c r="H11" s="61">
        <v>122</v>
      </c>
      <c r="I11" s="62">
        <v>127</v>
      </c>
      <c r="J11" s="60">
        <v>496</v>
      </c>
      <c r="K11" s="61"/>
      <c r="L11" s="64"/>
      <c r="M11" s="64"/>
      <c r="N11" s="70"/>
    </row>
    <row r="12" spans="1:15" s="13" customFormat="1" ht="12.75" thickBot="1" x14ac:dyDescent="0.25">
      <c r="A12" s="263" t="s">
        <v>166</v>
      </c>
      <c r="B12" s="191">
        <v>601</v>
      </c>
      <c r="C12" s="192">
        <v>257</v>
      </c>
      <c r="D12" s="193">
        <v>344</v>
      </c>
      <c r="E12" s="191">
        <v>75</v>
      </c>
      <c r="F12" s="192">
        <v>126</v>
      </c>
      <c r="G12" s="193">
        <v>232</v>
      </c>
      <c r="H12" s="191">
        <v>8</v>
      </c>
      <c r="I12" s="192">
        <v>1</v>
      </c>
      <c r="J12" s="193">
        <v>7</v>
      </c>
      <c r="K12" s="191"/>
      <c r="L12" s="192"/>
      <c r="M12" s="192"/>
      <c r="N12" s="193"/>
    </row>
    <row r="13" spans="1:15" s="13" customFormat="1" ht="15.75" thickTop="1" x14ac:dyDescent="0.25">
      <c r="A13" s="190" t="s">
        <v>3</v>
      </c>
      <c r="B13" s="188" t="s">
        <v>487</v>
      </c>
      <c r="C13" s="189" t="s">
        <v>486</v>
      </c>
      <c r="D13" s="200" t="s">
        <v>488</v>
      </c>
      <c r="E13" s="188" t="s">
        <v>489</v>
      </c>
      <c r="F13" s="189" t="s">
        <v>490</v>
      </c>
      <c r="G13" s="200" t="s">
        <v>491</v>
      </c>
      <c r="H13" s="188" t="s">
        <v>492</v>
      </c>
      <c r="I13" s="189" t="s">
        <v>493</v>
      </c>
      <c r="J13" s="200" t="s">
        <v>494</v>
      </c>
      <c r="K13" s="191"/>
      <c r="L13" s="228"/>
      <c r="M13" s="228"/>
      <c r="N13" s="229"/>
    </row>
    <row r="14" spans="1:15" s="13" customFormat="1" ht="12" x14ac:dyDescent="0.2">
      <c r="A14" s="12"/>
      <c r="B14" s="14"/>
      <c r="C14" s="14"/>
      <c r="D14" s="14"/>
      <c r="E14" s="14"/>
      <c r="F14" s="14"/>
      <c r="G14" s="14"/>
      <c r="H14" s="14"/>
      <c r="I14" s="14"/>
    </row>
    <row r="15" spans="1:15" s="13" customFormat="1" ht="12" x14ac:dyDescent="0.2">
      <c r="A15" s="12"/>
      <c r="B15" s="14"/>
      <c r="C15" s="14"/>
      <c r="D15" s="14"/>
      <c r="E15" s="14"/>
      <c r="F15" s="14"/>
      <c r="G15" s="14"/>
      <c r="H15" s="14"/>
      <c r="I15" s="14"/>
    </row>
    <row r="16" spans="1:15" s="13" customFormat="1" ht="12" x14ac:dyDescent="0.2">
      <c r="B16" s="14"/>
      <c r="C16" s="14"/>
      <c r="D16" s="14"/>
      <c r="E16" s="14"/>
      <c r="F16" s="14"/>
      <c r="G16" s="14"/>
      <c r="H16" s="14"/>
      <c r="I16" s="14"/>
    </row>
    <row r="17" spans="1:14" s="13" customFormat="1" ht="12" x14ac:dyDescent="0.2">
      <c r="B17" s="14"/>
      <c r="C17" s="14"/>
      <c r="D17" s="14"/>
      <c r="E17" s="14"/>
      <c r="F17" s="14"/>
      <c r="G17" s="14"/>
      <c r="H17" s="14"/>
      <c r="I17" s="14"/>
    </row>
    <row r="18" spans="1:14" s="13" customFormat="1" ht="12.75" x14ac:dyDescent="0.2">
      <c r="A18" s="15"/>
      <c r="B18" s="14"/>
      <c r="C18" s="14"/>
      <c r="D18" s="14"/>
      <c r="E18" s="14"/>
      <c r="F18" s="14"/>
      <c r="G18" s="14"/>
      <c r="H18" s="14"/>
      <c r="I18" s="14"/>
    </row>
    <row r="19" spans="1:14" s="13" customFormat="1" ht="12" x14ac:dyDescent="0.2">
      <c r="B19" s="14"/>
      <c r="C19" s="14"/>
      <c r="D19" s="14"/>
      <c r="E19" s="14"/>
      <c r="F19" s="14"/>
      <c r="G19" s="14"/>
      <c r="H19" s="14"/>
      <c r="I19" s="14"/>
    </row>
    <row r="20" spans="1:14" s="13" customFormat="1" ht="12" x14ac:dyDescent="0.2">
      <c r="B20" s="14"/>
      <c r="C20" s="14"/>
      <c r="D20" s="14"/>
      <c r="E20" s="14"/>
      <c r="F20" s="14"/>
      <c r="G20" s="14"/>
      <c r="H20" s="14"/>
      <c r="I20" s="14"/>
    </row>
    <row r="21" spans="1:14" s="13" customFormat="1" ht="12" x14ac:dyDescent="0.2">
      <c r="B21" s="14"/>
      <c r="C21" s="14"/>
      <c r="D21" s="14"/>
      <c r="E21" s="14"/>
      <c r="F21" s="14"/>
      <c r="G21" s="14"/>
      <c r="H21" s="14"/>
      <c r="I21" s="14"/>
    </row>
    <row r="22" spans="1:14" s="13" customFormat="1" ht="12" x14ac:dyDescent="0.2">
      <c r="B22" s="14"/>
      <c r="C22" s="14"/>
      <c r="D22" s="14"/>
      <c r="E22" s="14"/>
      <c r="F22" s="14"/>
      <c r="G22" s="14"/>
      <c r="H22" s="14"/>
      <c r="I22" s="14"/>
    </row>
    <row r="23" spans="1:14" s="13" customFormat="1" ht="12" x14ac:dyDescent="0.2">
      <c r="B23" s="14"/>
      <c r="C23" s="14"/>
      <c r="D23" s="14"/>
      <c r="E23" s="14"/>
      <c r="F23" s="14"/>
      <c r="G23" s="14"/>
      <c r="H23" s="14"/>
      <c r="I23" s="14"/>
    </row>
    <row r="24" spans="1:14" s="13" customFormat="1" ht="12" x14ac:dyDescent="0.2">
      <c r="B24" s="14"/>
      <c r="C24" s="14"/>
      <c r="D24" s="14"/>
      <c r="E24" s="14"/>
      <c r="F24" s="14"/>
      <c r="G24" s="14"/>
      <c r="H24" s="14"/>
      <c r="I24" s="14"/>
    </row>
    <row r="25" spans="1:14" s="13" customFormat="1" ht="26.25" x14ac:dyDescent="0.4">
      <c r="A25" s="38" t="s">
        <v>0</v>
      </c>
      <c r="B25" s="14"/>
      <c r="C25" s="14"/>
      <c r="D25" s="14"/>
      <c r="E25" s="14"/>
      <c r="F25" s="14"/>
      <c r="G25" s="14"/>
      <c r="H25" s="14"/>
      <c r="I25" s="14"/>
    </row>
    <row r="26" spans="1:14" ht="21" x14ac:dyDescent="0.35">
      <c r="A26" s="39" t="s">
        <v>50</v>
      </c>
      <c r="B26" s="14"/>
      <c r="C26" s="14"/>
      <c r="D26" s="14"/>
      <c r="E26" s="14"/>
      <c r="F26" s="14"/>
      <c r="G26" s="14"/>
      <c r="H26" s="14"/>
      <c r="I26" s="14"/>
      <c r="J26" s="13"/>
      <c r="K26" s="13"/>
      <c r="L26" s="13"/>
      <c r="M26" s="13"/>
      <c r="N26" s="13"/>
    </row>
    <row r="27" spans="1:14" ht="19.5" x14ac:dyDescent="0.3">
      <c r="A27" s="37"/>
      <c r="B27" s="14"/>
      <c r="C27" s="14"/>
      <c r="D27" s="14"/>
      <c r="E27" s="14"/>
      <c r="F27" s="14"/>
      <c r="G27" s="14"/>
      <c r="H27" s="14"/>
      <c r="I27" s="14"/>
      <c r="J27" s="13"/>
      <c r="K27" s="13"/>
      <c r="L27" s="13"/>
      <c r="M27" s="13"/>
      <c r="N27" s="13"/>
    </row>
    <row r="28" spans="1:14" x14ac:dyDescent="0.25">
      <c r="A28" s="302">
        <v>2018</v>
      </c>
      <c r="B28" s="14"/>
      <c r="C28" s="14"/>
      <c r="D28" s="14"/>
      <c r="E28" s="14"/>
      <c r="F28" s="14"/>
      <c r="G28" s="14"/>
      <c r="H28" s="14"/>
    </row>
    <row r="29" spans="1:14" x14ac:dyDescent="0.25">
      <c r="A29" s="302"/>
      <c r="B29" s="14"/>
      <c r="C29" s="14"/>
      <c r="D29" s="14"/>
      <c r="E29" s="14"/>
      <c r="F29" s="14"/>
      <c r="G29" s="14"/>
      <c r="H29" s="14"/>
    </row>
    <row r="30" spans="1:14" x14ac:dyDescent="0.25">
      <c r="A30" s="13"/>
      <c r="B30" s="14"/>
      <c r="C30" s="14"/>
      <c r="D30" s="14"/>
      <c r="E30" s="14"/>
      <c r="F30" s="14"/>
      <c r="G30" s="14"/>
      <c r="H30" s="14"/>
    </row>
    <row r="31" spans="1:14" x14ac:dyDescent="0.25">
      <c r="A31" s="13"/>
      <c r="B31" s="14"/>
      <c r="C31" s="14"/>
      <c r="D31" s="14"/>
      <c r="E31" s="14"/>
      <c r="F31" s="14"/>
      <c r="G31" s="14"/>
      <c r="H31" s="14"/>
    </row>
    <row r="32" spans="1:14" x14ac:dyDescent="0.25">
      <c r="A32" s="13"/>
      <c r="B32" s="14"/>
      <c r="C32" s="14"/>
      <c r="D32" s="14"/>
      <c r="E32" s="14"/>
      <c r="F32" s="14"/>
      <c r="G32" s="14"/>
      <c r="H32" s="14"/>
    </row>
    <row r="33" spans="1:8" x14ac:dyDescent="0.25">
      <c r="A33" s="13"/>
      <c r="B33" s="14"/>
      <c r="C33" s="14"/>
      <c r="D33" s="14"/>
      <c r="E33" s="14"/>
      <c r="F33" s="14"/>
      <c r="G33" s="14"/>
      <c r="H33" s="14"/>
    </row>
    <row r="34" spans="1:8" x14ac:dyDescent="0.25">
      <c r="A34" s="13"/>
      <c r="B34" s="14"/>
      <c r="C34" s="14"/>
      <c r="D34" s="14"/>
      <c r="E34" s="14"/>
      <c r="F34" s="14"/>
      <c r="G34" s="14"/>
      <c r="H34" s="14"/>
    </row>
    <row r="35" spans="1:8" x14ac:dyDescent="0.25">
      <c r="A35" s="13"/>
      <c r="B35" s="14"/>
      <c r="C35" s="14"/>
      <c r="D35" s="14"/>
      <c r="E35" s="14"/>
      <c r="F35" s="14"/>
      <c r="G35" s="14"/>
      <c r="H35" s="14"/>
    </row>
    <row r="36" spans="1:8" x14ac:dyDescent="0.25">
      <c r="A36" s="13"/>
      <c r="B36" s="14"/>
      <c r="C36" s="14"/>
      <c r="D36" s="14"/>
      <c r="E36" s="14"/>
      <c r="F36" s="14"/>
      <c r="G36" s="14"/>
      <c r="H36" s="14"/>
    </row>
    <row r="37" spans="1:8" x14ac:dyDescent="0.25">
      <c r="A37" s="13"/>
      <c r="B37" s="14"/>
      <c r="C37" s="14"/>
      <c r="D37" s="14"/>
      <c r="E37" s="14"/>
      <c r="F37" s="14"/>
      <c r="G37" s="14"/>
      <c r="H37" s="14"/>
    </row>
    <row r="38" spans="1:8" x14ac:dyDescent="0.25">
      <c r="A38" s="13"/>
      <c r="B38" s="14"/>
      <c r="C38" s="14"/>
      <c r="D38" s="14"/>
      <c r="E38" s="14"/>
      <c r="F38" s="14"/>
      <c r="G38" s="14"/>
      <c r="H38" s="14"/>
    </row>
    <row r="39" spans="1:8" x14ac:dyDescent="0.25">
      <c r="A39" s="13"/>
      <c r="B39" s="14"/>
      <c r="C39" s="14"/>
      <c r="D39" s="14"/>
      <c r="E39" s="14"/>
      <c r="F39" s="14"/>
      <c r="G39" s="14"/>
      <c r="H39" s="14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13"/>
      <c r="B41" s="14"/>
      <c r="C41" s="14"/>
      <c r="D41" s="14"/>
      <c r="E41" s="14"/>
      <c r="F41" s="14"/>
      <c r="G41" s="14"/>
      <c r="H41" s="14"/>
    </row>
    <row r="42" spans="1:8" x14ac:dyDescent="0.25">
      <c r="A42" s="13"/>
      <c r="B42" s="14"/>
      <c r="C42" s="14"/>
      <c r="D42" s="14"/>
      <c r="E42" s="14"/>
      <c r="F42" s="14"/>
      <c r="G42" s="14"/>
      <c r="H42" s="14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13"/>
      <c r="B44" s="14"/>
      <c r="C44" s="14"/>
      <c r="D44" s="14"/>
      <c r="E44" s="14"/>
      <c r="F44" s="14"/>
      <c r="G44" s="14"/>
      <c r="H44" s="14"/>
    </row>
    <row r="45" spans="1:8" x14ac:dyDescent="0.25">
      <c r="A45" s="13"/>
      <c r="B45" s="14"/>
      <c r="C45" s="14"/>
      <c r="D45" s="14"/>
      <c r="E45" s="14"/>
      <c r="F45" s="14"/>
      <c r="G45" s="14"/>
      <c r="H45" s="14"/>
    </row>
    <row r="46" spans="1:8" x14ac:dyDescent="0.25">
      <c r="A46" s="13"/>
      <c r="B46" s="14"/>
      <c r="C46" s="14"/>
      <c r="D46" s="14"/>
      <c r="E46" s="14"/>
      <c r="F46" s="14"/>
      <c r="G46" s="14"/>
      <c r="H46" s="14"/>
    </row>
    <row r="47" spans="1:8" x14ac:dyDescent="0.25">
      <c r="A47" s="13"/>
      <c r="B47" s="14"/>
      <c r="C47" s="14"/>
      <c r="D47" s="14"/>
      <c r="E47" s="14"/>
      <c r="F47" s="14"/>
      <c r="G47" s="14"/>
      <c r="H47" s="14"/>
    </row>
    <row r="48" spans="1:8" x14ac:dyDescent="0.25">
      <c r="A48" s="13"/>
      <c r="B48" s="14"/>
      <c r="C48" s="14"/>
      <c r="D48" s="14"/>
      <c r="E48" s="14"/>
      <c r="F48" s="14"/>
      <c r="G48" s="14"/>
      <c r="H48" s="14"/>
    </row>
    <row r="49" spans="1:8" x14ac:dyDescent="0.25">
      <c r="A49" s="13"/>
      <c r="B49" s="14"/>
      <c r="C49" s="14"/>
      <c r="D49" s="14"/>
      <c r="E49" s="14"/>
      <c r="F49" s="14"/>
      <c r="G49" s="14"/>
      <c r="H49" s="14"/>
    </row>
    <row r="50" spans="1:8" x14ac:dyDescent="0.25">
      <c r="A50" s="13"/>
      <c r="B50" s="14"/>
      <c r="C50" s="14"/>
      <c r="D50" s="14"/>
      <c r="E50" s="14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14"/>
      <c r="D52" s="14"/>
      <c r="E52" s="14"/>
      <c r="F52" s="14"/>
      <c r="G52" s="14"/>
      <c r="H52" s="14"/>
    </row>
    <row r="53" spans="1:8" x14ac:dyDescent="0.25">
      <c r="A53" s="13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3"/>
      <c r="B66" s="14"/>
      <c r="C66" s="14"/>
      <c r="D66" s="14"/>
      <c r="E66" s="14"/>
      <c r="F66" s="14"/>
      <c r="G66" s="14"/>
      <c r="H66" s="14"/>
    </row>
    <row r="67" spans="1:8" x14ac:dyDescent="0.25">
      <c r="A67" s="10"/>
      <c r="B67" s="9"/>
      <c r="C67" s="9"/>
      <c r="D67" s="9"/>
      <c r="E67" s="9"/>
      <c r="F67" s="9"/>
      <c r="G67" s="9"/>
      <c r="H67" s="9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  <row r="105" spans="1:8" x14ac:dyDescent="0.25">
      <c r="A105" s="13"/>
      <c r="B105" s="14"/>
      <c r="C105" s="14"/>
      <c r="D105" s="14"/>
      <c r="E105" s="14"/>
      <c r="F105" s="14"/>
      <c r="G105" s="14"/>
      <c r="H105" s="14"/>
    </row>
  </sheetData>
  <mergeCells count="5">
    <mergeCell ref="E3:G3"/>
    <mergeCell ref="H3:J3"/>
    <mergeCell ref="K3:N3"/>
    <mergeCell ref="A28:A29"/>
    <mergeCell ref="B3:D3"/>
  </mergeCells>
  <conditionalFormatting sqref="M5:M12">
    <cfRule type="dataBar" priority="17">
      <dataBar>
        <cfvo type="min"/>
        <cfvo type="max"/>
        <color theme="5" tint="-0.249977111117893"/>
      </dataBar>
    </cfRule>
  </conditionalFormatting>
  <conditionalFormatting sqref="N5:N12">
    <cfRule type="dataBar" priority="18">
      <dataBar>
        <cfvo type="min"/>
        <cfvo type="max"/>
        <color theme="5" tint="0.59999389629810485"/>
      </dataBar>
    </cfRule>
  </conditionalFormatting>
  <conditionalFormatting sqref="F5:F12">
    <cfRule type="dataBar" priority="19">
      <dataBar>
        <cfvo type="min"/>
        <cfvo type="max"/>
        <color rgb="FF638EC6"/>
      </dataBar>
    </cfRule>
  </conditionalFormatting>
  <conditionalFormatting sqref="G5:G12">
    <cfRule type="dataBar" priority="20">
      <dataBar>
        <cfvo type="min"/>
        <cfvo type="max"/>
        <color theme="4" tint="0.59999389629810485"/>
      </dataBar>
    </cfRule>
  </conditionalFormatting>
  <conditionalFormatting sqref="I5:I12">
    <cfRule type="top10" dxfId="196" priority="21" rank="1"/>
  </conditionalFormatting>
  <conditionalFormatting sqref="J5:J12">
    <cfRule type="top10" dxfId="195" priority="22" rank="1"/>
  </conditionalFormatting>
  <conditionalFormatting sqref="C5:C12">
    <cfRule type="top10" dxfId="194" priority="23" rank="1"/>
  </conditionalFormatting>
  <conditionalFormatting sqref="D5:D12">
    <cfRule type="top10" dxfId="193" priority="24" rank="1"/>
  </conditionalFormatting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116"/>
  <sheetViews>
    <sheetView zoomScale="90" zoomScaleNormal="90" workbookViewId="0">
      <pane xSplit="1" ySplit="4" topLeftCell="C5" activePane="bottomRight" state="frozen"/>
      <selection activeCell="L10" sqref="L10"/>
      <selection pane="topRight" activeCell="L10" sqref="L10"/>
      <selection pane="bottomLeft" activeCell="L10" sqref="L10"/>
      <selection pane="bottomRight" activeCell="P22" sqref="P22"/>
    </sheetView>
  </sheetViews>
  <sheetFormatPr baseColWidth="10" defaultRowHeight="15" x14ac:dyDescent="0.25"/>
  <cols>
    <col min="1" max="1" width="32.42578125" customWidth="1"/>
    <col min="2" max="2" width="13.5703125" hidden="1" customWidth="1"/>
    <col min="3" max="10" width="13.5703125" style="4" customWidth="1"/>
    <col min="11" max="15" width="13.5703125" customWidth="1"/>
  </cols>
  <sheetData>
    <row r="1" spans="1:16" ht="29.25" thickBot="1" x14ac:dyDescent="0.5">
      <c r="A1" s="1" t="s">
        <v>12</v>
      </c>
      <c r="B1" s="1"/>
      <c r="I1" s="7" t="s">
        <v>30</v>
      </c>
      <c r="J1" s="16"/>
      <c r="K1" s="17"/>
    </row>
    <row r="2" spans="1:16" ht="6.95" customHeight="1" thickTop="1" x14ac:dyDescent="0.25"/>
    <row r="3" spans="1:16" x14ac:dyDescent="0.25">
      <c r="A3" s="36" t="s">
        <v>55</v>
      </c>
      <c r="C3" s="303" t="s">
        <v>46</v>
      </c>
      <c r="D3" s="304"/>
      <c r="E3" s="305"/>
      <c r="F3" s="306" t="s">
        <v>47</v>
      </c>
      <c r="G3" s="307"/>
      <c r="H3" s="308"/>
      <c r="I3" s="309" t="s">
        <v>48</v>
      </c>
      <c r="J3" s="310"/>
      <c r="K3" s="311"/>
      <c r="L3" s="306" t="s">
        <v>49</v>
      </c>
      <c r="M3" s="312"/>
      <c r="N3" s="312"/>
      <c r="O3" s="313"/>
      <c r="P3" s="11"/>
    </row>
    <row r="4" spans="1:16" s="8" customFormat="1" ht="30" customHeight="1" x14ac:dyDescent="0.25">
      <c r="A4" s="18" t="s">
        <v>33</v>
      </c>
      <c r="B4" s="6" t="s">
        <v>38</v>
      </c>
      <c r="C4" s="41" t="s">
        <v>41</v>
      </c>
      <c r="D4" s="25" t="s">
        <v>43</v>
      </c>
      <c r="E4" s="42" t="s">
        <v>42</v>
      </c>
      <c r="F4" s="43" t="s">
        <v>2</v>
      </c>
      <c r="G4" s="26" t="s">
        <v>4</v>
      </c>
      <c r="H4" s="44" t="s">
        <v>36</v>
      </c>
      <c r="I4" s="45" t="s">
        <v>39</v>
      </c>
      <c r="J4" s="25" t="s">
        <v>40</v>
      </c>
      <c r="K4" s="42" t="s">
        <v>5</v>
      </c>
      <c r="L4" s="45" t="s">
        <v>34</v>
      </c>
      <c r="M4" s="25" t="s">
        <v>44</v>
      </c>
      <c r="N4" s="25" t="s">
        <v>35</v>
      </c>
      <c r="O4" s="54" t="s">
        <v>45</v>
      </c>
    </row>
    <row r="5" spans="1:16" s="13" customFormat="1" ht="12" customHeight="1" x14ac:dyDescent="0.2">
      <c r="A5" s="55" t="s">
        <v>57</v>
      </c>
      <c r="B5" s="73"/>
      <c r="C5" s="57">
        <v>85</v>
      </c>
      <c r="D5" s="65">
        <v>70</v>
      </c>
      <c r="E5" s="59">
        <v>61</v>
      </c>
      <c r="F5" s="69">
        <v>48</v>
      </c>
      <c r="G5" s="58">
        <v>10</v>
      </c>
      <c r="H5" s="70">
        <v>5</v>
      </c>
      <c r="I5" s="71">
        <v>10</v>
      </c>
      <c r="J5" s="64">
        <v>13</v>
      </c>
      <c r="K5" s="70">
        <v>39</v>
      </c>
      <c r="L5" s="150"/>
      <c r="M5" s="151"/>
      <c r="N5" s="151"/>
      <c r="O5" s="152"/>
    </row>
    <row r="6" spans="1:16" s="13" customFormat="1" ht="12" customHeight="1" x14ac:dyDescent="0.2">
      <c r="A6" s="55" t="s">
        <v>70</v>
      </c>
      <c r="B6" s="73"/>
      <c r="C6" s="57">
        <v>158</v>
      </c>
      <c r="D6" s="65">
        <v>130</v>
      </c>
      <c r="E6" s="59">
        <v>64</v>
      </c>
      <c r="F6" s="69">
        <v>43</v>
      </c>
      <c r="G6" s="58">
        <v>52</v>
      </c>
      <c r="H6" s="70">
        <v>45</v>
      </c>
      <c r="I6" s="71">
        <v>25</v>
      </c>
      <c r="J6" s="64">
        <v>16</v>
      </c>
      <c r="K6" s="70">
        <v>48</v>
      </c>
      <c r="L6" s="150"/>
      <c r="M6" s="151"/>
      <c r="N6" s="151"/>
      <c r="O6" s="152"/>
    </row>
    <row r="7" spans="1:16" s="13" customFormat="1" ht="12" customHeight="1" x14ac:dyDescent="0.2">
      <c r="A7" s="55" t="s">
        <v>184</v>
      </c>
      <c r="B7" s="73"/>
      <c r="C7" s="57">
        <v>131</v>
      </c>
      <c r="D7" s="65">
        <v>135</v>
      </c>
      <c r="E7" s="59">
        <v>37</v>
      </c>
      <c r="F7" s="69">
        <v>59</v>
      </c>
      <c r="G7" s="58">
        <v>79</v>
      </c>
      <c r="H7" s="70">
        <v>19</v>
      </c>
      <c r="I7" s="71">
        <v>49</v>
      </c>
      <c r="J7" s="64">
        <v>60</v>
      </c>
      <c r="K7" s="70">
        <v>65</v>
      </c>
      <c r="L7" s="150"/>
      <c r="M7" s="151"/>
      <c r="N7" s="151"/>
      <c r="O7" s="152"/>
    </row>
    <row r="8" spans="1:16" s="13" customFormat="1" ht="12" customHeight="1" x14ac:dyDescent="0.2">
      <c r="A8" s="55" t="s">
        <v>79</v>
      </c>
      <c r="B8" s="73"/>
      <c r="C8" s="57">
        <v>181</v>
      </c>
      <c r="D8" s="58">
        <v>159</v>
      </c>
      <c r="E8" s="59">
        <v>147</v>
      </c>
      <c r="F8" s="57">
        <v>74</v>
      </c>
      <c r="G8" s="58">
        <v>74</v>
      </c>
      <c r="H8" s="59">
        <v>30</v>
      </c>
      <c r="I8" s="61">
        <v>48</v>
      </c>
      <c r="J8" s="62">
        <v>19</v>
      </c>
      <c r="K8" s="60">
        <v>143</v>
      </c>
      <c r="L8" s="150"/>
      <c r="M8" s="151"/>
      <c r="N8" s="151"/>
      <c r="O8" s="152"/>
    </row>
    <row r="9" spans="1:16" s="13" customFormat="1" ht="12" customHeight="1" x14ac:dyDescent="0.2">
      <c r="A9" s="55" t="s">
        <v>197</v>
      </c>
      <c r="B9" s="73"/>
      <c r="C9" s="57">
        <v>224</v>
      </c>
      <c r="D9" s="58">
        <v>190</v>
      </c>
      <c r="E9" s="59">
        <v>187</v>
      </c>
      <c r="F9" s="57">
        <v>90</v>
      </c>
      <c r="G9" s="58">
        <v>72</v>
      </c>
      <c r="H9" s="59">
        <v>47</v>
      </c>
      <c r="I9" s="61">
        <v>65</v>
      </c>
      <c r="J9" s="62">
        <v>55</v>
      </c>
      <c r="K9" s="60">
        <v>125</v>
      </c>
      <c r="L9" s="150"/>
      <c r="M9" s="151"/>
      <c r="N9" s="151"/>
      <c r="O9" s="152"/>
    </row>
    <row r="10" spans="1:16" s="13" customFormat="1" ht="12" customHeight="1" x14ac:dyDescent="0.2">
      <c r="A10" s="55" t="s">
        <v>90</v>
      </c>
      <c r="B10" s="73"/>
      <c r="C10" s="57">
        <v>61</v>
      </c>
      <c r="D10" s="58">
        <v>58</v>
      </c>
      <c r="E10" s="59">
        <v>31</v>
      </c>
      <c r="F10" s="57">
        <v>30</v>
      </c>
      <c r="G10" s="58">
        <v>17</v>
      </c>
      <c r="H10" s="59">
        <v>21</v>
      </c>
      <c r="I10" s="61">
        <v>13</v>
      </c>
      <c r="J10" s="62">
        <v>17</v>
      </c>
      <c r="K10" s="60">
        <v>16</v>
      </c>
      <c r="L10" s="150"/>
      <c r="M10" s="151"/>
      <c r="N10" s="151"/>
      <c r="O10" s="152"/>
    </row>
    <row r="11" spans="1:16" s="13" customFormat="1" ht="12" customHeight="1" x14ac:dyDescent="0.2">
      <c r="A11" s="55" t="s">
        <v>94</v>
      </c>
      <c r="B11" s="73"/>
      <c r="C11" s="57">
        <v>82</v>
      </c>
      <c r="D11" s="58">
        <v>86</v>
      </c>
      <c r="E11" s="59">
        <v>31</v>
      </c>
      <c r="F11" s="57">
        <v>38</v>
      </c>
      <c r="G11" s="58">
        <v>38</v>
      </c>
      <c r="H11" s="59">
        <v>29</v>
      </c>
      <c r="I11" s="61">
        <v>18</v>
      </c>
      <c r="J11" s="62">
        <v>23</v>
      </c>
      <c r="K11" s="60">
        <v>40</v>
      </c>
      <c r="L11" s="150"/>
      <c r="M11" s="151"/>
      <c r="N11" s="151"/>
      <c r="O11" s="152"/>
    </row>
    <row r="12" spans="1:16" s="13" customFormat="1" ht="12" customHeight="1" x14ac:dyDescent="0.2">
      <c r="A12" s="55" t="s">
        <v>97</v>
      </c>
      <c r="B12" s="73"/>
      <c r="C12" s="57">
        <v>153</v>
      </c>
      <c r="D12" s="58">
        <v>100</v>
      </c>
      <c r="E12" s="59">
        <v>81</v>
      </c>
      <c r="F12" s="57">
        <v>54</v>
      </c>
      <c r="G12" s="58">
        <v>33</v>
      </c>
      <c r="H12" s="59">
        <v>20</v>
      </c>
      <c r="I12" s="61">
        <v>40</v>
      </c>
      <c r="J12" s="62">
        <v>12</v>
      </c>
      <c r="K12" s="60">
        <v>165</v>
      </c>
      <c r="L12" s="150"/>
      <c r="M12" s="151"/>
      <c r="N12" s="151"/>
      <c r="O12" s="152"/>
    </row>
    <row r="13" spans="1:16" ht="12" customHeight="1" x14ac:dyDescent="0.25">
      <c r="A13" s="55" t="s">
        <v>206</v>
      </c>
      <c r="B13" s="73"/>
      <c r="C13" s="57">
        <v>85</v>
      </c>
      <c r="D13" s="58">
        <v>67</v>
      </c>
      <c r="E13" s="59">
        <v>33</v>
      </c>
      <c r="F13" s="57">
        <v>20</v>
      </c>
      <c r="G13" s="58">
        <v>34</v>
      </c>
      <c r="H13" s="59">
        <v>21</v>
      </c>
      <c r="I13" s="61">
        <v>12</v>
      </c>
      <c r="J13" s="62">
        <v>49</v>
      </c>
      <c r="K13" s="60">
        <v>32</v>
      </c>
      <c r="L13" s="150"/>
      <c r="M13" s="151"/>
      <c r="N13" s="151"/>
      <c r="O13" s="152"/>
    </row>
    <row r="14" spans="1:16" ht="12" customHeight="1" x14ac:dyDescent="0.25">
      <c r="A14" s="55" t="s">
        <v>105</v>
      </c>
      <c r="B14" s="73"/>
      <c r="C14" s="57">
        <v>71</v>
      </c>
      <c r="D14" s="58">
        <v>67</v>
      </c>
      <c r="E14" s="59">
        <v>26</v>
      </c>
      <c r="F14" s="57">
        <v>41</v>
      </c>
      <c r="G14" s="58">
        <v>20</v>
      </c>
      <c r="H14" s="59">
        <v>26</v>
      </c>
      <c r="I14" s="61">
        <v>29</v>
      </c>
      <c r="J14" s="62">
        <v>24</v>
      </c>
      <c r="K14" s="60">
        <v>35</v>
      </c>
      <c r="L14" s="150"/>
      <c r="M14" s="151"/>
      <c r="N14" s="151"/>
      <c r="O14" s="152"/>
    </row>
    <row r="15" spans="1:16" ht="12" customHeight="1" x14ac:dyDescent="0.25">
      <c r="A15" s="55" t="s">
        <v>110</v>
      </c>
      <c r="B15" s="73"/>
      <c r="C15" s="57">
        <v>198</v>
      </c>
      <c r="D15" s="58">
        <v>196</v>
      </c>
      <c r="E15" s="59">
        <v>49</v>
      </c>
      <c r="F15" s="57">
        <v>59</v>
      </c>
      <c r="G15" s="58">
        <v>88</v>
      </c>
      <c r="H15" s="59">
        <v>64</v>
      </c>
      <c r="I15" s="61">
        <v>47</v>
      </c>
      <c r="J15" s="62">
        <v>35</v>
      </c>
      <c r="K15" s="60">
        <v>85</v>
      </c>
      <c r="L15" s="150"/>
      <c r="M15" s="151"/>
      <c r="N15" s="151"/>
      <c r="O15" s="152"/>
    </row>
    <row r="16" spans="1:16" ht="12" customHeight="1" x14ac:dyDescent="0.25">
      <c r="A16" s="55" t="s">
        <v>116</v>
      </c>
      <c r="B16" s="73"/>
      <c r="C16" s="57">
        <v>196</v>
      </c>
      <c r="D16" s="58">
        <v>213</v>
      </c>
      <c r="E16" s="59">
        <v>113</v>
      </c>
      <c r="F16" s="57">
        <v>73</v>
      </c>
      <c r="G16" s="58">
        <v>92</v>
      </c>
      <c r="H16" s="59">
        <v>123</v>
      </c>
      <c r="I16" s="61">
        <v>60</v>
      </c>
      <c r="J16" s="62">
        <v>81</v>
      </c>
      <c r="K16" s="60">
        <v>121</v>
      </c>
      <c r="L16" s="150"/>
      <c r="M16" s="151"/>
      <c r="N16" s="151"/>
      <c r="O16" s="152"/>
    </row>
    <row r="17" spans="1:15" ht="12" customHeight="1" x14ac:dyDescent="0.25">
      <c r="A17" s="55" t="s">
        <v>164</v>
      </c>
      <c r="B17" s="73"/>
      <c r="C17" s="57">
        <v>214</v>
      </c>
      <c r="D17" s="58">
        <v>213</v>
      </c>
      <c r="E17" s="59">
        <v>109</v>
      </c>
      <c r="F17" s="57">
        <v>52</v>
      </c>
      <c r="G17" s="58">
        <v>112</v>
      </c>
      <c r="H17" s="59">
        <v>58</v>
      </c>
      <c r="I17" s="61">
        <v>59</v>
      </c>
      <c r="J17" s="62">
        <v>42</v>
      </c>
      <c r="K17" s="60">
        <v>45</v>
      </c>
      <c r="L17" s="150"/>
      <c r="M17" s="151"/>
      <c r="N17" s="151"/>
      <c r="O17" s="152"/>
    </row>
    <row r="18" spans="1:15" ht="12" customHeight="1" x14ac:dyDescent="0.25">
      <c r="A18" s="55" t="s">
        <v>165</v>
      </c>
      <c r="B18" s="73"/>
      <c r="C18" s="57">
        <v>239</v>
      </c>
      <c r="D18" s="58">
        <v>222</v>
      </c>
      <c r="E18" s="59">
        <v>88</v>
      </c>
      <c r="F18" s="57">
        <v>52</v>
      </c>
      <c r="G18" s="58">
        <v>134</v>
      </c>
      <c r="H18" s="59">
        <v>74</v>
      </c>
      <c r="I18" s="61">
        <v>62</v>
      </c>
      <c r="J18" s="62">
        <v>73</v>
      </c>
      <c r="K18" s="60">
        <v>52</v>
      </c>
      <c r="L18" s="150"/>
      <c r="M18" s="151"/>
      <c r="N18" s="151"/>
      <c r="O18" s="152"/>
    </row>
    <row r="19" spans="1:15" ht="12" customHeight="1" x14ac:dyDescent="0.25">
      <c r="A19" s="55" t="s">
        <v>166</v>
      </c>
      <c r="B19" s="73"/>
      <c r="C19" s="57">
        <v>174</v>
      </c>
      <c r="D19" s="58">
        <v>153</v>
      </c>
      <c r="E19" s="59">
        <v>92</v>
      </c>
      <c r="F19" s="57">
        <v>40</v>
      </c>
      <c r="G19" s="58">
        <v>76</v>
      </c>
      <c r="H19" s="59">
        <v>51</v>
      </c>
      <c r="I19" s="61">
        <v>29</v>
      </c>
      <c r="J19" s="62">
        <v>16</v>
      </c>
      <c r="K19" s="60">
        <v>34</v>
      </c>
      <c r="L19" s="150"/>
      <c r="M19" s="151"/>
      <c r="N19" s="151"/>
      <c r="O19" s="152"/>
    </row>
    <row r="20" spans="1:15" ht="15" customHeight="1" x14ac:dyDescent="0.25">
      <c r="A20" s="55" t="s">
        <v>207</v>
      </c>
      <c r="B20" s="73"/>
      <c r="C20" s="57">
        <v>130</v>
      </c>
      <c r="D20" s="58">
        <v>109</v>
      </c>
      <c r="E20" s="59">
        <v>56</v>
      </c>
      <c r="F20" s="57">
        <v>37</v>
      </c>
      <c r="G20" s="58">
        <v>53</v>
      </c>
      <c r="H20" s="59">
        <v>28</v>
      </c>
      <c r="I20" s="61">
        <v>32</v>
      </c>
      <c r="J20" s="62">
        <v>37</v>
      </c>
      <c r="K20" s="60">
        <v>37</v>
      </c>
      <c r="L20" s="150"/>
      <c r="M20" s="151"/>
      <c r="N20" s="151"/>
      <c r="O20" s="152"/>
    </row>
    <row r="21" spans="1:15" x14ac:dyDescent="0.25">
      <c r="A21" s="198" t="s">
        <v>3</v>
      </c>
      <c r="B21" s="198"/>
      <c r="C21" s="230" t="s">
        <v>518</v>
      </c>
      <c r="D21" s="201" t="s">
        <v>519</v>
      </c>
      <c r="E21" s="202" t="s">
        <v>520</v>
      </c>
      <c r="F21" s="230" t="s">
        <v>521</v>
      </c>
      <c r="G21" s="201" t="s">
        <v>522</v>
      </c>
      <c r="H21" s="202" t="s">
        <v>523</v>
      </c>
      <c r="I21" s="230" t="s">
        <v>524</v>
      </c>
      <c r="J21" s="201" t="s">
        <v>525</v>
      </c>
      <c r="K21" s="202" t="s">
        <v>526</v>
      </c>
      <c r="L21" s="246"/>
      <c r="M21" s="247"/>
      <c r="N21" s="247"/>
      <c r="O21" s="248"/>
    </row>
    <row r="22" spans="1:15" ht="12" customHeight="1" x14ac:dyDescent="0.25">
      <c r="C22"/>
      <c r="D22"/>
      <c r="E22"/>
      <c r="F22"/>
      <c r="G22"/>
      <c r="H22"/>
      <c r="I22"/>
      <c r="J22"/>
    </row>
    <row r="23" spans="1:15" ht="12" customHeight="1" x14ac:dyDescent="0.25">
      <c r="A23" s="36" t="s">
        <v>468</v>
      </c>
      <c r="C23" s="303" t="s">
        <v>46</v>
      </c>
      <c r="D23" s="304"/>
      <c r="E23" s="305"/>
      <c r="F23" s="306" t="s">
        <v>47</v>
      </c>
      <c r="G23" s="307"/>
      <c r="H23" s="308"/>
      <c r="I23" s="309" t="s">
        <v>48</v>
      </c>
      <c r="J23" s="310"/>
      <c r="K23" s="311"/>
      <c r="L23" s="306" t="s">
        <v>49</v>
      </c>
      <c r="M23" s="312"/>
      <c r="N23" s="312"/>
      <c r="O23" s="313"/>
    </row>
    <row r="24" spans="1:15" ht="12" customHeight="1" x14ac:dyDescent="0.25">
      <c r="A24" s="18" t="s">
        <v>33</v>
      </c>
      <c r="B24" s="6" t="s">
        <v>38</v>
      </c>
      <c r="C24" s="41" t="s">
        <v>41</v>
      </c>
      <c r="D24" s="25" t="s">
        <v>43</v>
      </c>
      <c r="E24" s="42" t="s">
        <v>42</v>
      </c>
      <c r="F24" s="43" t="s">
        <v>2</v>
      </c>
      <c r="G24" s="26" t="s">
        <v>4</v>
      </c>
      <c r="H24" s="44" t="s">
        <v>36</v>
      </c>
      <c r="I24" s="45" t="s">
        <v>39</v>
      </c>
      <c r="J24" s="25" t="s">
        <v>40</v>
      </c>
      <c r="K24" s="42" t="s">
        <v>5</v>
      </c>
      <c r="L24" s="45" t="s">
        <v>34</v>
      </c>
      <c r="M24" s="25" t="s">
        <v>44</v>
      </c>
      <c r="N24" s="25" t="s">
        <v>35</v>
      </c>
      <c r="O24" s="54" t="s">
        <v>45</v>
      </c>
    </row>
    <row r="25" spans="1:15" ht="12" customHeight="1" x14ac:dyDescent="0.25">
      <c r="A25" s="55" t="s">
        <v>205</v>
      </c>
      <c r="B25" s="73"/>
      <c r="C25" s="57">
        <v>1164</v>
      </c>
      <c r="D25" s="58">
        <v>1175</v>
      </c>
      <c r="E25" s="59">
        <v>92</v>
      </c>
      <c r="F25" s="69">
        <v>143</v>
      </c>
      <c r="G25" s="64">
        <v>647</v>
      </c>
      <c r="H25" s="70">
        <v>17</v>
      </c>
      <c r="I25" s="71">
        <v>21</v>
      </c>
      <c r="J25" s="64">
        <v>18</v>
      </c>
      <c r="K25" s="70">
        <v>22</v>
      </c>
      <c r="L25" s="61"/>
      <c r="M25" s="64"/>
      <c r="N25" s="64"/>
      <c r="O25" s="60"/>
    </row>
    <row r="26" spans="1:15" ht="12" customHeight="1" x14ac:dyDescent="0.25">
      <c r="A26" s="55" t="s">
        <v>70</v>
      </c>
      <c r="B26" s="73"/>
      <c r="C26" s="57">
        <v>1636</v>
      </c>
      <c r="D26" s="58">
        <v>1643</v>
      </c>
      <c r="E26" s="59">
        <v>140</v>
      </c>
      <c r="F26" s="69">
        <v>34</v>
      </c>
      <c r="G26" s="62">
        <v>1041</v>
      </c>
      <c r="H26" s="70">
        <v>13</v>
      </c>
      <c r="I26" s="71">
        <v>11</v>
      </c>
      <c r="J26" s="64">
        <v>11</v>
      </c>
      <c r="K26" s="70">
        <v>2</v>
      </c>
      <c r="L26" s="61"/>
      <c r="M26" s="64"/>
      <c r="N26" s="64"/>
      <c r="O26" s="60"/>
    </row>
    <row r="27" spans="1:15" ht="12" customHeight="1" x14ac:dyDescent="0.25">
      <c r="A27" s="55" t="s">
        <v>184</v>
      </c>
      <c r="B27" s="73"/>
      <c r="C27" s="57">
        <v>1813</v>
      </c>
      <c r="D27" s="58">
        <v>1784</v>
      </c>
      <c r="E27" s="59">
        <v>133</v>
      </c>
      <c r="F27" s="69">
        <v>65</v>
      </c>
      <c r="G27" s="64">
        <v>748</v>
      </c>
      <c r="H27" s="70">
        <v>3</v>
      </c>
      <c r="I27" s="71">
        <v>3</v>
      </c>
      <c r="J27" s="64">
        <v>3</v>
      </c>
      <c r="K27" s="70">
        <v>1</v>
      </c>
      <c r="L27" s="61"/>
      <c r="M27" s="64"/>
      <c r="N27" s="64"/>
      <c r="O27" s="60"/>
    </row>
    <row r="28" spans="1:15" ht="12" customHeight="1" x14ac:dyDescent="0.25">
      <c r="A28" s="55" t="s">
        <v>79</v>
      </c>
      <c r="B28" s="73"/>
      <c r="C28" s="57">
        <v>1363</v>
      </c>
      <c r="D28" s="58">
        <v>1292</v>
      </c>
      <c r="E28" s="59">
        <v>207</v>
      </c>
      <c r="F28" s="69">
        <v>187</v>
      </c>
      <c r="G28" s="64">
        <v>917</v>
      </c>
      <c r="H28" s="70">
        <v>0</v>
      </c>
      <c r="I28" s="71">
        <v>50</v>
      </c>
      <c r="J28" s="64">
        <v>44</v>
      </c>
      <c r="K28" s="70">
        <v>25</v>
      </c>
      <c r="L28" s="61"/>
      <c r="M28" s="64"/>
      <c r="N28" s="64"/>
      <c r="O28" s="60"/>
    </row>
    <row r="29" spans="1:15" ht="12" customHeight="1" x14ac:dyDescent="0.25">
      <c r="A29" s="55" t="s">
        <v>197</v>
      </c>
      <c r="B29" s="73"/>
      <c r="C29" s="57">
        <v>1956</v>
      </c>
      <c r="D29" s="58">
        <v>2064</v>
      </c>
      <c r="E29" s="59">
        <v>320</v>
      </c>
      <c r="F29" s="69">
        <v>212</v>
      </c>
      <c r="G29" s="64">
        <v>666</v>
      </c>
      <c r="H29" s="70">
        <v>8</v>
      </c>
      <c r="I29" s="71">
        <v>4</v>
      </c>
      <c r="J29" s="64">
        <v>9</v>
      </c>
      <c r="K29" s="70">
        <v>3</v>
      </c>
      <c r="L29" s="61"/>
      <c r="M29" s="64"/>
      <c r="N29" s="64"/>
      <c r="O29" s="60"/>
    </row>
    <row r="30" spans="1:15" ht="12" customHeight="1" x14ac:dyDescent="0.25">
      <c r="A30" s="55" t="s">
        <v>90</v>
      </c>
      <c r="B30" s="73"/>
      <c r="C30" s="57">
        <v>1005</v>
      </c>
      <c r="D30" s="58">
        <v>1007</v>
      </c>
      <c r="E30" s="59">
        <v>82</v>
      </c>
      <c r="F30" s="69">
        <v>88</v>
      </c>
      <c r="G30" s="64">
        <v>600</v>
      </c>
      <c r="H30" s="70">
        <v>8</v>
      </c>
      <c r="I30" s="71">
        <v>5</v>
      </c>
      <c r="J30" s="64">
        <v>7</v>
      </c>
      <c r="K30" s="70">
        <v>0</v>
      </c>
      <c r="L30" s="61"/>
      <c r="M30" s="64"/>
      <c r="N30" s="64"/>
      <c r="O30" s="60"/>
    </row>
    <row r="31" spans="1:15" ht="12" customHeight="1" x14ac:dyDescent="0.25">
      <c r="A31" s="55" t="s">
        <v>94</v>
      </c>
      <c r="B31" s="73"/>
      <c r="C31" s="57">
        <v>87</v>
      </c>
      <c r="D31" s="58">
        <v>848</v>
      </c>
      <c r="E31" s="59">
        <v>57</v>
      </c>
      <c r="F31" s="69">
        <v>173</v>
      </c>
      <c r="G31" s="64">
        <v>426</v>
      </c>
      <c r="H31" s="70">
        <v>41</v>
      </c>
      <c r="I31" s="71">
        <v>43</v>
      </c>
      <c r="J31" s="64">
        <v>41</v>
      </c>
      <c r="K31" s="70">
        <v>16</v>
      </c>
      <c r="L31" s="61"/>
      <c r="M31" s="64"/>
      <c r="N31" s="64"/>
      <c r="O31" s="60"/>
    </row>
    <row r="32" spans="1:15" ht="12" customHeight="1" x14ac:dyDescent="0.25">
      <c r="A32" s="55" t="s">
        <v>97</v>
      </c>
      <c r="B32" s="73"/>
      <c r="C32" s="57">
        <v>1047</v>
      </c>
      <c r="D32" s="58">
        <v>947</v>
      </c>
      <c r="E32" s="59">
        <v>320</v>
      </c>
      <c r="F32" s="69">
        <v>148</v>
      </c>
      <c r="G32" s="64">
        <v>551</v>
      </c>
      <c r="H32" s="70">
        <v>0</v>
      </c>
      <c r="I32" s="71">
        <v>2</v>
      </c>
      <c r="J32" s="64">
        <v>1</v>
      </c>
      <c r="K32" s="70">
        <v>4</v>
      </c>
      <c r="L32" s="61"/>
      <c r="M32" s="64"/>
      <c r="N32" s="64"/>
      <c r="O32" s="60"/>
    </row>
    <row r="33" spans="1:15" ht="12" customHeight="1" x14ac:dyDescent="0.25">
      <c r="A33" s="55" t="s">
        <v>206</v>
      </c>
      <c r="B33" s="73"/>
      <c r="C33" s="61">
        <v>412</v>
      </c>
      <c r="D33" s="58">
        <v>433</v>
      </c>
      <c r="E33" s="60">
        <v>31</v>
      </c>
      <c r="F33" s="61">
        <v>84</v>
      </c>
      <c r="G33" s="62">
        <v>239</v>
      </c>
      <c r="H33" s="60">
        <v>5</v>
      </c>
      <c r="I33" s="61">
        <v>17</v>
      </c>
      <c r="J33" s="62">
        <v>12</v>
      </c>
      <c r="K33" s="60">
        <v>10</v>
      </c>
      <c r="L33" s="61"/>
      <c r="M33" s="64"/>
      <c r="N33" s="64"/>
      <c r="O33" s="60"/>
    </row>
    <row r="34" spans="1:15" ht="12" customHeight="1" x14ac:dyDescent="0.25">
      <c r="A34" s="55" t="s">
        <v>105</v>
      </c>
      <c r="B34" s="73"/>
      <c r="C34" s="61">
        <v>614</v>
      </c>
      <c r="D34" s="58">
        <v>611</v>
      </c>
      <c r="E34" s="60">
        <v>17</v>
      </c>
      <c r="F34" s="61">
        <v>196</v>
      </c>
      <c r="G34" s="62">
        <v>475</v>
      </c>
      <c r="H34" s="60">
        <v>109</v>
      </c>
      <c r="I34" s="61">
        <v>94</v>
      </c>
      <c r="J34" s="62">
        <v>105</v>
      </c>
      <c r="K34" s="60">
        <v>50</v>
      </c>
      <c r="L34" s="61"/>
      <c r="M34" s="64"/>
      <c r="N34" s="64"/>
      <c r="O34" s="60"/>
    </row>
    <row r="35" spans="1:15" x14ac:dyDescent="0.25">
      <c r="A35" s="55" t="s">
        <v>110</v>
      </c>
      <c r="B35" s="73"/>
      <c r="C35" s="61">
        <v>883</v>
      </c>
      <c r="D35" s="58">
        <v>918</v>
      </c>
      <c r="E35" s="60">
        <v>119</v>
      </c>
      <c r="F35" s="61">
        <v>109</v>
      </c>
      <c r="G35" s="62">
        <v>396</v>
      </c>
      <c r="H35" s="60">
        <v>0</v>
      </c>
      <c r="I35" s="61">
        <v>23</v>
      </c>
      <c r="J35" s="62">
        <v>26</v>
      </c>
      <c r="K35" s="60">
        <v>13</v>
      </c>
      <c r="L35" s="61"/>
      <c r="M35" s="64"/>
      <c r="N35" s="64"/>
      <c r="O35" s="60"/>
    </row>
    <row r="36" spans="1:15" x14ac:dyDescent="0.25">
      <c r="A36" s="55" t="s">
        <v>116</v>
      </c>
      <c r="B36" s="73"/>
      <c r="C36" s="61">
        <v>1819</v>
      </c>
      <c r="D36" s="58">
        <v>1796</v>
      </c>
      <c r="E36" s="60">
        <v>289</v>
      </c>
      <c r="F36" s="61">
        <v>90</v>
      </c>
      <c r="G36" s="62">
        <v>1269</v>
      </c>
      <c r="H36" s="60">
        <v>19</v>
      </c>
      <c r="I36" s="61">
        <v>35</v>
      </c>
      <c r="J36" s="62">
        <v>38</v>
      </c>
      <c r="K36" s="60">
        <v>15</v>
      </c>
      <c r="L36" s="61"/>
      <c r="M36" s="64"/>
      <c r="N36" s="64"/>
      <c r="O36" s="60"/>
    </row>
    <row r="37" spans="1:15" x14ac:dyDescent="0.25">
      <c r="A37" s="55" t="s">
        <v>164</v>
      </c>
      <c r="B37" s="73"/>
      <c r="C37" s="61">
        <v>1530</v>
      </c>
      <c r="D37" s="58">
        <v>1675</v>
      </c>
      <c r="E37" s="60">
        <v>261</v>
      </c>
      <c r="F37" s="61">
        <v>89</v>
      </c>
      <c r="G37" s="62">
        <v>1154</v>
      </c>
      <c r="H37" s="60">
        <v>37</v>
      </c>
      <c r="I37" s="61">
        <v>23</v>
      </c>
      <c r="J37" s="62">
        <v>21</v>
      </c>
      <c r="K37" s="60">
        <v>11</v>
      </c>
      <c r="L37" s="61"/>
      <c r="M37" s="64"/>
      <c r="N37" s="64"/>
      <c r="O37" s="60"/>
    </row>
    <row r="38" spans="1:15" x14ac:dyDescent="0.25">
      <c r="A38" s="55" t="s">
        <v>165</v>
      </c>
      <c r="B38" s="73"/>
      <c r="C38" s="61">
        <v>1797</v>
      </c>
      <c r="D38" s="58">
        <v>2120</v>
      </c>
      <c r="E38" s="60">
        <v>348</v>
      </c>
      <c r="F38" s="61">
        <v>101</v>
      </c>
      <c r="G38" s="62">
        <v>1197</v>
      </c>
      <c r="H38" s="60">
        <v>62</v>
      </c>
      <c r="I38" s="61">
        <v>40</v>
      </c>
      <c r="J38" s="62">
        <v>45</v>
      </c>
      <c r="K38" s="60">
        <v>10</v>
      </c>
      <c r="L38" s="61"/>
      <c r="M38" s="64"/>
      <c r="N38" s="64"/>
      <c r="O38" s="60"/>
    </row>
    <row r="39" spans="1:15" x14ac:dyDescent="0.25">
      <c r="A39" s="55" t="s">
        <v>166</v>
      </c>
      <c r="B39" s="73"/>
      <c r="C39" s="61">
        <v>1652</v>
      </c>
      <c r="D39" s="58">
        <v>1753</v>
      </c>
      <c r="E39" s="60">
        <v>227</v>
      </c>
      <c r="F39" s="61">
        <v>117</v>
      </c>
      <c r="G39" s="62">
        <v>852</v>
      </c>
      <c r="H39" s="60">
        <v>28</v>
      </c>
      <c r="I39" s="61">
        <v>37</v>
      </c>
      <c r="J39" s="62">
        <v>33</v>
      </c>
      <c r="K39" s="60">
        <v>16</v>
      </c>
      <c r="L39" s="61"/>
      <c r="M39" s="64"/>
      <c r="N39" s="64"/>
      <c r="O39" s="60"/>
    </row>
    <row r="40" spans="1:15" x14ac:dyDescent="0.25">
      <c r="A40" s="245" t="s">
        <v>207</v>
      </c>
      <c r="B40" s="73"/>
      <c r="C40" s="57">
        <v>920</v>
      </c>
      <c r="D40" s="58">
        <v>884</v>
      </c>
      <c r="E40" s="59">
        <v>73</v>
      </c>
      <c r="F40" s="57">
        <v>94</v>
      </c>
      <c r="G40" s="58">
        <v>394</v>
      </c>
      <c r="H40" s="59">
        <v>3</v>
      </c>
      <c r="I40" s="61">
        <v>20</v>
      </c>
      <c r="J40" s="62">
        <v>19</v>
      </c>
      <c r="K40" s="60">
        <v>1</v>
      </c>
      <c r="L40" s="61"/>
      <c r="M40" s="64"/>
      <c r="N40" s="64"/>
      <c r="O40" s="60"/>
    </row>
    <row r="41" spans="1:15" x14ac:dyDescent="0.25">
      <c r="A41" s="198" t="s">
        <v>3</v>
      </c>
      <c r="B41" s="198"/>
      <c r="C41" s="188" t="s">
        <v>527</v>
      </c>
      <c r="D41" s="223" t="s">
        <v>528</v>
      </c>
      <c r="E41" s="200" t="s">
        <v>529</v>
      </c>
      <c r="F41" s="188" t="s">
        <v>530</v>
      </c>
      <c r="G41" s="223" t="s">
        <v>531</v>
      </c>
      <c r="H41" s="200" t="s">
        <v>532</v>
      </c>
      <c r="I41" s="188" t="s">
        <v>533</v>
      </c>
      <c r="J41" s="189" t="s">
        <v>534</v>
      </c>
      <c r="K41" s="200" t="s">
        <v>535</v>
      </c>
      <c r="L41" s="191"/>
      <c r="M41" s="231"/>
      <c r="N41" s="232"/>
      <c r="O41" s="193"/>
    </row>
    <row r="42" spans="1:15" x14ac:dyDescent="0.25">
      <c r="A42" s="13"/>
      <c r="B42" s="13"/>
      <c r="C42" s="14"/>
      <c r="D42" s="14"/>
      <c r="E42" s="14"/>
      <c r="F42" s="14"/>
      <c r="G42" s="14"/>
      <c r="H42" s="14"/>
      <c r="I42" s="14"/>
    </row>
    <row r="43" spans="1:15" x14ac:dyDescent="0.25">
      <c r="A43" s="13"/>
      <c r="B43" s="13"/>
      <c r="C43" s="14"/>
      <c r="D43" s="14"/>
      <c r="E43" s="14"/>
      <c r="F43" s="14"/>
      <c r="G43" s="14"/>
      <c r="H43" s="14"/>
      <c r="I43" s="14"/>
    </row>
    <row r="44" spans="1:15" x14ac:dyDescent="0.25">
      <c r="A44" s="13"/>
      <c r="B44" s="13"/>
      <c r="C44" s="14"/>
      <c r="D44" s="14"/>
      <c r="E44" s="14"/>
      <c r="F44" s="14"/>
      <c r="G44" s="14"/>
      <c r="H44" s="14"/>
      <c r="I44" s="14"/>
    </row>
    <row r="45" spans="1:15" x14ac:dyDescent="0.25">
      <c r="A45" s="13"/>
      <c r="B45" s="13"/>
      <c r="C45" s="14"/>
      <c r="D45" s="14"/>
      <c r="E45" s="14"/>
      <c r="F45" s="14"/>
      <c r="G45" s="14"/>
      <c r="H45" s="14"/>
      <c r="I45" s="14"/>
    </row>
    <row r="46" spans="1:15" x14ac:dyDescent="0.25">
      <c r="A46" s="13"/>
      <c r="B46" s="13"/>
      <c r="C46" s="14"/>
      <c r="D46" s="14"/>
      <c r="E46" s="14"/>
      <c r="F46" s="14"/>
      <c r="G46" s="14"/>
      <c r="H46" s="14"/>
      <c r="I46" s="14"/>
    </row>
    <row r="47" spans="1:15" x14ac:dyDescent="0.25">
      <c r="A47" s="13"/>
      <c r="B47" s="13"/>
      <c r="C47" s="14"/>
      <c r="D47" s="14"/>
      <c r="E47" s="14"/>
      <c r="F47" s="14"/>
      <c r="G47" s="14"/>
      <c r="H47" s="14"/>
      <c r="I47" s="14"/>
    </row>
    <row r="48" spans="1:15" x14ac:dyDescent="0.25">
      <c r="A48" s="13"/>
      <c r="B48" s="13"/>
      <c r="C48" s="14"/>
      <c r="D48" s="14"/>
      <c r="E48" s="14"/>
      <c r="F48" s="14"/>
      <c r="G48" s="14"/>
      <c r="H48" s="14"/>
      <c r="I48" s="14"/>
    </row>
    <row r="49" spans="1:9" x14ac:dyDescent="0.25">
      <c r="A49" s="13"/>
      <c r="B49" s="13"/>
      <c r="C49" s="14"/>
      <c r="D49" s="14"/>
      <c r="E49" s="14"/>
      <c r="F49" s="14"/>
      <c r="G49" s="14"/>
      <c r="H49" s="14"/>
      <c r="I49" s="14"/>
    </row>
    <row r="50" spans="1:9" x14ac:dyDescent="0.25">
      <c r="A50" s="13"/>
      <c r="B50" s="13"/>
      <c r="C50" s="14"/>
      <c r="D50" s="14"/>
      <c r="E50" s="14"/>
      <c r="F50" s="14"/>
      <c r="G50" s="14"/>
      <c r="H50" s="14"/>
      <c r="I50" s="14"/>
    </row>
    <row r="51" spans="1:9" ht="26.25" x14ac:dyDescent="0.4">
      <c r="A51" s="38" t="s">
        <v>12</v>
      </c>
      <c r="B51" s="13"/>
      <c r="C51" s="14"/>
      <c r="D51" s="14"/>
      <c r="E51" s="14"/>
      <c r="F51" s="14"/>
      <c r="G51" s="14"/>
      <c r="H51" s="14"/>
      <c r="I51" s="14"/>
    </row>
    <row r="52" spans="1:9" ht="21" x14ac:dyDescent="0.35">
      <c r="A52" s="39" t="s">
        <v>50</v>
      </c>
      <c r="B52" s="13"/>
      <c r="C52" s="14"/>
      <c r="D52" s="14"/>
      <c r="E52" s="14"/>
      <c r="F52" s="14"/>
      <c r="G52" s="14"/>
      <c r="H52" s="14"/>
      <c r="I52" s="14"/>
    </row>
    <row r="53" spans="1:9" ht="19.5" x14ac:dyDescent="0.3">
      <c r="A53" s="37" t="s">
        <v>51</v>
      </c>
      <c r="B53" s="13"/>
      <c r="C53" s="14"/>
      <c r="D53" s="14"/>
      <c r="E53" s="14"/>
      <c r="F53" s="14"/>
      <c r="G53" s="14"/>
      <c r="H53" s="14"/>
      <c r="I53" s="14"/>
    </row>
    <row r="54" spans="1:9" x14ac:dyDescent="0.25">
      <c r="A54" s="302">
        <v>2018</v>
      </c>
      <c r="B54" s="13"/>
      <c r="C54" s="14"/>
      <c r="D54" s="14"/>
      <c r="E54" s="14"/>
      <c r="F54" s="14"/>
      <c r="G54" s="14"/>
      <c r="H54" s="14"/>
      <c r="I54" s="14"/>
    </row>
    <row r="55" spans="1:9" x14ac:dyDescent="0.25">
      <c r="A55" s="302"/>
      <c r="B55" s="13"/>
      <c r="C55" s="14"/>
      <c r="D55" s="14"/>
      <c r="E55" s="14"/>
      <c r="F55" s="14"/>
      <c r="G55" s="14"/>
      <c r="H55" s="14"/>
      <c r="I55" s="14"/>
    </row>
    <row r="56" spans="1:9" x14ac:dyDescent="0.25">
      <c r="A56" s="13"/>
      <c r="B56" s="13"/>
      <c r="C56" s="14"/>
      <c r="D56" s="14"/>
      <c r="E56" s="14"/>
      <c r="F56" s="14"/>
      <c r="G56" s="14"/>
      <c r="H56" s="14"/>
      <c r="I56" s="14"/>
    </row>
    <row r="57" spans="1:9" x14ac:dyDescent="0.25">
      <c r="A57" s="13"/>
      <c r="B57" s="13"/>
      <c r="C57" s="14"/>
      <c r="D57" s="14"/>
      <c r="E57" s="14"/>
      <c r="F57" s="14"/>
      <c r="G57" s="14"/>
      <c r="H57" s="14"/>
      <c r="I57" s="14"/>
    </row>
    <row r="58" spans="1:9" x14ac:dyDescent="0.25">
      <c r="A58" s="13"/>
      <c r="B58" s="13"/>
      <c r="C58" s="14"/>
      <c r="D58" s="14"/>
      <c r="E58" s="14"/>
      <c r="F58" s="14"/>
      <c r="G58" s="14"/>
      <c r="H58" s="14"/>
      <c r="I58" s="14"/>
    </row>
    <row r="59" spans="1:9" x14ac:dyDescent="0.25">
      <c r="A59" s="13"/>
      <c r="B59" s="13"/>
      <c r="C59" s="14"/>
      <c r="D59" s="14"/>
      <c r="E59" s="14"/>
      <c r="F59" s="14"/>
      <c r="G59" s="14"/>
      <c r="H59" s="14"/>
      <c r="I59" s="14"/>
    </row>
    <row r="60" spans="1:9" x14ac:dyDescent="0.25">
      <c r="A60" s="13"/>
      <c r="B60" s="13"/>
      <c r="C60" s="14"/>
      <c r="D60" s="14"/>
      <c r="E60" s="14"/>
      <c r="F60" s="14"/>
      <c r="G60" s="14"/>
      <c r="H60" s="14"/>
      <c r="I60" s="14"/>
    </row>
    <row r="61" spans="1:9" x14ac:dyDescent="0.25">
      <c r="A61" s="13"/>
      <c r="B61" s="13"/>
      <c r="C61" s="14"/>
      <c r="D61" s="14"/>
      <c r="E61" s="14"/>
      <c r="F61" s="14"/>
      <c r="G61" s="14"/>
      <c r="H61" s="14"/>
      <c r="I61" s="14"/>
    </row>
    <row r="62" spans="1:9" x14ac:dyDescent="0.25">
      <c r="A62" s="13"/>
      <c r="B62" s="13"/>
      <c r="C62" s="14"/>
      <c r="D62" s="14"/>
      <c r="E62" s="14"/>
      <c r="F62" s="14"/>
      <c r="G62" s="14"/>
      <c r="H62" s="14"/>
      <c r="I62" s="14"/>
    </row>
    <row r="63" spans="1:9" x14ac:dyDescent="0.25">
      <c r="A63" s="13"/>
      <c r="B63" s="13"/>
      <c r="C63" s="14"/>
      <c r="D63" s="14"/>
      <c r="E63" s="14"/>
      <c r="F63" s="14"/>
      <c r="G63" s="14"/>
      <c r="H63" s="14"/>
      <c r="I63" s="14"/>
    </row>
    <row r="64" spans="1:9" x14ac:dyDescent="0.25">
      <c r="A64" s="13"/>
      <c r="B64" s="13"/>
      <c r="C64" s="14"/>
      <c r="D64" s="14"/>
      <c r="E64" s="14"/>
      <c r="F64" s="14"/>
      <c r="G64" s="14"/>
      <c r="H64" s="14"/>
      <c r="I64" s="14"/>
    </row>
    <row r="65" spans="1:9" x14ac:dyDescent="0.25">
      <c r="A65" s="13"/>
      <c r="B65" s="13"/>
      <c r="C65" s="14"/>
      <c r="D65" s="14"/>
      <c r="E65" s="14"/>
      <c r="F65" s="14"/>
      <c r="G65" s="14"/>
      <c r="H65" s="14"/>
      <c r="I65" s="14"/>
    </row>
    <row r="66" spans="1:9" x14ac:dyDescent="0.25">
      <c r="A66" s="13"/>
      <c r="B66" s="13"/>
      <c r="C66" s="14"/>
      <c r="D66" s="14"/>
      <c r="E66" s="14"/>
      <c r="F66" s="14"/>
      <c r="G66" s="14"/>
      <c r="H66" s="14"/>
      <c r="I66" s="14"/>
    </row>
    <row r="67" spans="1:9" x14ac:dyDescent="0.25">
      <c r="A67" s="13"/>
      <c r="B67" s="13"/>
      <c r="C67" s="14"/>
      <c r="D67" s="14"/>
      <c r="E67" s="14"/>
      <c r="F67" s="14"/>
      <c r="G67" s="14"/>
      <c r="H67" s="14"/>
      <c r="I67" s="14"/>
    </row>
    <row r="68" spans="1:9" x14ac:dyDescent="0.25">
      <c r="A68" s="13"/>
      <c r="B68" s="13"/>
      <c r="C68" s="14"/>
      <c r="D68" s="14"/>
      <c r="E68" s="14"/>
      <c r="F68" s="14"/>
      <c r="G68" s="14"/>
      <c r="H68" s="14"/>
      <c r="I68" s="14"/>
    </row>
    <row r="69" spans="1:9" x14ac:dyDescent="0.25">
      <c r="A69" s="13"/>
      <c r="B69" s="13"/>
      <c r="C69" s="14"/>
      <c r="D69" s="14"/>
      <c r="E69" s="14"/>
      <c r="F69" s="14"/>
      <c r="G69" s="14"/>
      <c r="H69" s="14"/>
      <c r="I69" s="14"/>
    </row>
    <row r="70" spans="1:9" x14ac:dyDescent="0.25">
      <c r="A70" s="13"/>
      <c r="B70" s="13"/>
      <c r="C70" s="14"/>
      <c r="D70" s="14"/>
      <c r="E70" s="14"/>
      <c r="F70" s="14"/>
      <c r="G70" s="14"/>
      <c r="H70" s="14"/>
      <c r="I70" s="14"/>
    </row>
    <row r="71" spans="1:9" x14ac:dyDescent="0.25">
      <c r="A71" s="13"/>
      <c r="B71" s="13"/>
      <c r="C71" s="14"/>
      <c r="D71" s="14"/>
      <c r="E71" s="14"/>
      <c r="F71" s="14"/>
      <c r="G71" s="14"/>
      <c r="H71" s="14"/>
      <c r="I71" s="14"/>
    </row>
    <row r="72" spans="1:9" x14ac:dyDescent="0.25">
      <c r="A72" s="13"/>
      <c r="B72" s="13"/>
      <c r="C72" s="14"/>
      <c r="D72" s="14"/>
      <c r="E72" s="14"/>
      <c r="F72" s="14"/>
      <c r="G72" s="14"/>
      <c r="H72" s="14"/>
      <c r="I72" s="14"/>
    </row>
    <row r="73" spans="1:9" x14ac:dyDescent="0.25">
      <c r="A73" s="13"/>
      <c r="B73" s="13"/>
      <c r="C73" s="14"/>
      <c r="D73" s="14"/>
      <c r="E73" s="14"/>
      <c r="F73" s="14"/>
      <c r="G73" s="14"/>
      <c r="H73" s="14"/>
      <c r="I73" s="14"/>
    </row>
    <row r="74" spans="1:9" x14ac:dyDescent="0.25">
      <c r="A74" s="13"/>
      <c r="B74" s="13"/>
      <c r="C74" s="14"/>
      <c r="D74" s="14"/>
      <c r="E74" s="14"/>
      <c r="F74" s="14"/>
      <c r="G74" s="14"/>
      <c r="H74" s="14"/>
      <c r="I74" s="14"/>
    </row>
    <row r="75" spans="1:9" x14ac:dyDescent="0.25">
      <c r="A75" s="13"/>
      <c r="B75" s="13"/>
      <c r="C75" s="14"/>
      <c r="D75" s="14"/>
      <c r="E75" s="14"/>
      <c r="F75" s="14"/>
      <c r="G75" s="14"/>
      <c r="H75" s="14"/>
      <c r="I75" s="14"/>
    </row>
    <row r="76" spans="1:9" x14ac:dyDescent="0.25">
      <c r="A76" s="13"/>
      <c r="B76" s="13"/>
      <c r="C76" s="14"/>
      <c r="D76" s="14"/>
      <c r="E76" s="14"/>
      <c r="F76" s="14"/>
      <c r="G76" s="14"/>
      <c r="H76" s="14"/>
      <c r="I76" s="14"/>
    </row>
    <row r="77" spans="1:9" x14ac:dyDescent="0.25">
      <c r="A77" s="13"/>
      <c r="B77" s="13"/>
      <c r="C77" s="14"/>
      <c r="D77" s="14"/>
      <c r="E77" s="14"/>
      <c r="F77" s="14"/>
      <c r="G77" s="14"/>
      <c r="H77" s="14"/>
      <c r="I77" s="14"/>
    </row>
    <row r="78" spans="1:9" x14ac:dyDescent="0.25">
      <c r="A78" s="10"/>
      <c r="B78" s="10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13"/>
      <c r="C79" s="14"/>
      <c r="D79" s="14"/>
      <c r="E79" s="14"/>
      <c r="F79" s="14"/>
      <c r="G79" s="14"/>
      <c r="H79" s="14"/>
      <c r="I79" s="14"/>
    </row>
    <row r="80" spans="1:9" x14ac:dyDescent="0.25">
      <c r="A80" s="13"/>
      <c r="B80" s="13"/>
      <c r="C80" s="14"/>
      <c r="D80" s="14"/>
      <c r="E80" s="14"/>
      <c r="F80" s="14"/>
      <c r="G80" s="14"/>
      <c r="H80" s="14"/>
      <c r="I80" s="14"/>
    </row>
    <row r="81" spans="1:9" x14ac:dyDescent="0.25">
      <c r="A81" s="13"/>
      <c r="B81" s="13"/>
      <c r="C81" s="14"/>
      <c r="D81" s="14"/>
      <c r="E81" s="14"/>
      <c r="F81" s="14"/>
      <c r="G81" s="14"/>
      <c r="H81" s="14"/>
      <c r="I81" s="14"/>
    </row>
    <row r="82" spans="1:9" x14ac:dyDescent="0.25">
      <c r="A82" s="13"/>
      <c r="B82" s="13"/>
      <c r="C82" s="14"/>
      <c r="D82" s="14"/>
      <c r="E82" s="14"/>
      <c r="F82" s="14"/>
      <c r="G82" s="14"/>
      <c r="H82" s="14"/>
      <c r="I82" s="14"/>
    </row>
    <row r="83" spans="1:9" x14ac:dyDescent="0.25">
      <c r="A83" s="13"/>
      <c r="B83" s="13"/>
      <c r="C83" s="14"/>
      <c r="D83" s="14"/>
      <c r="E83" s="14"/>
      <c r="F83" s="14"/>
      <c r="G83" s="14"/>
      <c r="H83" s="14"/>
      <c r="I83" s="14"/>
    </row>
    <row r="84" spans="1:9" x14ac:dyDescent="0.25">
      <c r="A84" s="13"/>
      <c r="B84" s="13"/>
      <c r="C84" s="14"/>
      <c r="D84" s="14"/>
      <c r="E84" s="14"/>
      <c r="F84" s="14"/>
      <c r="G84" s="14"/>
      <c r="H84" s="14"/>
      <c r="I84" s="14"/>
    </row>
    <row r="85" spans="1:9" x14ac:dyDescent="0.25">
      <c r="A85" s="13"/>
      <c r="B85" s="13"/>
      <c r="C85" s="14"/>
      <c r="D85" s="14"/>
      <c r="E85" s="14"/>
      <c r="F85" s="14"/>
      <c r="G85" s="14"/>
      <c r="H85" s="14"/>
      <c r="I85" s="14"/>
    </row>
    <row r="86" spans="1:9" x14ac:dyDescent="0.25">
      <c r="A86" s="13"/>
      <c r="B86" s="13"/>
      <c r="C86" s="14"/>
      <c r="D86" s="14"/>
      <c r="E86" s="14"/>
      <c r="F86" s="14"/>
      <c r="G86" s="14"/>
      <c r="H86" s="14"/>
      <c r="I86" s="14"/>
    </row>
    <row r="87" spans="1:9" x14ac:dyDescent="0.25">
      <c r="A87" s="13"/>
      <c r="B87" s="13"/>
      <c r="C87" s="14"/>
      <c r="D87" s="14"/>
      <c r="E87" s="14"/>
      <c r="F87" s="14"/>
      <c r="G87" s="14"/>
      <c r="H87" s="14"/>
      <c r="I87" s="14"/>
    </row>
    <row r="88" spans="1:9" x14ac:dyDescent="0.25">
      <c r="A88" s="13"/>
      <c r="B88" s="13"/>
      <c r="C88" s="14"/>
      <c r="D88" s="14"/>
      <c r="E88" s="14"/>
      <c r="F88" s="14"/>
      <c r="G88" s="14"/>
      <c r="H88" s="14"/>
      <c r="I88" s="14"/>
    </row>
    <row r="89" spans="1:9" x14ac:dyDescent="0.25">
      <c r="A89" s="13"/>
      <c r="B89" s="13"/>
      <c r="C89" s="14"/>
      <c r="D89" s="14"/>
      <c r="E89" s="14"/>
      <c r="F89" s="14"/>
      <c r="G89" s="14"/>
      <c r="H89" s="14"/>
      <c r="I89" s="14"/>
    </row>
    <row r="90" spans="1:9" x14ac:dyDescent="0.25">
      <c r="A90" s="13"/>
      <c r="B90" s="13"/>
      <c r="C90" s="14"/>
      <c r="D90" s="14"/>
      <c r="E90" s="14"/>
      <c r="F90" s="14"/>
      <c r="G90" s="14"/>
      <c r="H90" s="14"/>
      <c r="I90" s="14"/>
    </row>
    <row r="91" spans="1:9" x14ac:dyDescent="0.25">
      <c r="A91" s="13"/>
      <c r="B91" s="13"/>
      <c r="C91" s="14"/>
      <c r="D91" s="14"/>
      <c r="E91" s="14"/>
      <c r="F91" s="14"/>
      <c r="G91" s="14"/>
      <c r="H91" s="14"/>
      <c r="I91" s="14"/>
    </row>
    <row r="92" spans="1:9" x14ac:dyDescent="0.25">
      <c r="A92" s="13"/>
      <c r="B92" s="13"/>
      <c r="C92" s="14"/>
      <c r="D92" s="14"/>
      <c r="E92" s="14"/>
      <c r="F92" s="14"/>
      <c r="G92" s="14"/>
      <c r="H92" s="14"/>
      <c r="I92" s="14"/>
    </row>
    <row r="93" spans="1:9" x14ac:dyDescent="0.25">
      <c r="A93" s="13"/>
      <c r="B93" s="13"/>
      <c r="C93" s="14"/>
      <c r="D93" s="14"/>
      <c r="E93" s="14"/>
      <c r="F93" s="14"/>
      <c r="G93" s="14"/>
      <c r="H93" s="14"/>
      <c r="I93" s="14"/>
    </row>
    <row r="94" spans="1:9" x14ac:dyDescent="0.25">
      <c r="A94" s="13"/>
      <c r="B94" s="13"/>
      <c r="C94" s="14"/>
      <c r="D94" s="14"/>
      <c r="E94" s="14"/>
      <c r="F94" s="14"/>
      <c r="G94" s="14"/>
      <c r="H94" s="14"/>
      <c r="I94" s="14"/>
    </row>
    <row r="95" spans="1:9" x14ac:dyDescent="0.25">
      <c r="A95" s="13"/>
      <c r="B95" s="13"/>
      <c r="C95" s="14"/>
      <c r="D95" s="14"/>
      <c r="E95" s="14"/>
      <c r="F95" s="14"/>
      <c r="G95" s="14"/>
      <c r="H95" s="14"/>
      <c r="I95" s="14"/>
    </row>
    <row r="96" spans="1:9" x14ac:dyDescent="0.25">
      <c r="A96" s="13"/>
      <c r="B96" s="13"/>
      <c r="C96" s="14"/>
      <c r="D96" s="14"/>
      <c r="E96" s="14"/>
      <c r="F96" s="14"/>
      <c r="G96" s="14"/>
      <c r="H96" s="14"/>
      <c r="I96" s="14"/>
    </row>
    <row r="97" spans="1:9" x14ac:dyDescent="0.25">
      <c r="A97" s="13"/>
      <c r="B97" s="13"/>
      <c r="C97" s="14"/>
      <c r="D97" s="14"/>
      <c r="E97" s="14"/>
      <c r="F97" s="14"/>
      <c r="G97" s="14"/>
      <c r="H97" s="14"/>
      <c r="I97" s="14"/>
    </row>
    <row r="98" spans="1:9" x14ac:dyDescent="0.25">
      <c r="A98" s="13"/>
      <c r="B98" s="13"/>
      <c r="C98" s="14"/>
      <c r="D98" s="14"/>
      <c r="E98" s="14"/>
      <c r="F98" s="14"/>
      <c r="G98" s="14"/>
      <c r="H98" s="14"/>
      <c r="I98" s="14"/>
    </row>
    <row r="99" spans="1:9" x14ac:dyDescent="0.25">
      <c r="A99" s="13"/>
      <c r="B99" s="13"/>
      <c r="C99" s="14"/>
      <c r="D99" s="14"/>
      <c r="E99" s="14"/>
      <c r="F99" s="14"/>
      <c r="G99" s="14"/>
      <c r="H99" s="14"/>
      <c r="I99" s="14"/>
    </row>
    <row r="100" spans="1:9" x14ac:dyDescent="0.25">
      <c r="A100" s="13"/>
      <c r="B100" s="13"/>
      <c r="C100" s="14"/>
      <c r="D100" s="14"/>
      <c r="E100" s="14"/>
      <c r="F100" s="14"/>
      <c r="G100" s="14"/>
      <c r="H100" s="14"/>
      <c r="I100" s="14"/>
    </row>
    <row r="101" spans="1:9" x14ac:dyDescent="0.25">
      <c r="A101" s="13"/>
      <c r="B101" s="13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/>
      <c r="B102" s="13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/>
      <c r="B103" s="13"/>
      <c r="C103" s="14"/>
      <c r="D103" s="14"/>
      <c r="E103" s="14"/>
      <c r="F103" s="14"/>
      <c r="G103" s="14"/>
      <c r="H103" s="14"/>
      <c r="I103" s="14"/>
    </row>
    <row r="104" spans="1:9" x14ac:dyDescent="0.25">
      <c r="A104" s="13"/>
      <c r="B104" s="13"/>
      <c r="C104" s="14"/>
      <c r="D104" s="14"/>
      <c r="E104" s="14"/>
      <c r="F104" s="14"/>
      <c r="G104" s="14"/>
      <c r="H104" s="14"/>
      <c r="I104" s="14"/>
    </row>
    <row r="105" spans="1:9" x14ac:dyDescent="0.25">
      <c r="A105" s="13"/>
      <c r="B105" s="13"/>
      <c r="C105" s="14"/>
      <c r="D105" s="14"/>
      <c r="E105" s="14"/>
      <c r="F105" s="14"/>
      <c r="G105" s="14"/>
      <c r="H105" s="14"/>
      <c r="I105" s="14"/>
    </row>
    <row r="106" spans="1:9" x14ac:dyDescent="0.25">
      <c r="A106" s="13"/>
      <c r="B106" s="13"/>
      <c r="C106" s="14"/>
      <c r="D106" s="14"/>
      <c r="E106" s="14"/>
      <c r="F106" s="14"/>
      <c r="G106" s="14"/>
      <c r="H106" s="14"/>
      <c r="I106" s="14"/>
    </row>
    <row r="107" spans="1:9" x14ac:dyDescent="0.25">
      <c r="A107" s="13"/>
      <c r="B107" s="13"/>
      <c r="C107" s="14"/>
      <c r="D107" s="14"/>
      <c r="E107" s="14"/>
      <c r="F107" s="14"/>
      <c r="G107" s="14"/>
      <c r="H107" s="14"/>
      <c r="I107" s="14"/>
    </row>
    <row r="108" spans="1:9" x14ac:dyDescent="0.25">
      <c r="A108" s="13"/>
      <c r="B108" s="13"/>
      <c r="C108" s="14"/>
      <c r="D108" s="14"/>
      <c r="E108" s="14"/>
      <c r="F108" s="14"/>
      <c r="G108" s="14"/>
      <c r="H108" s="14"/>
      <c r="I108" s="14"/>
    </row>
    <row r="109" spans="1:9" x14ac:dyDescent="0.25">
      <c r="A109" s="13"/>
      <c r="B109" s="13"/>
      <c r="C109" s="14"/>
      <c r="D109" s="14"/>
      <c r="E109" s="14"/>
      <c r="F109" s="14"/>
      <c r="G109" s="14"/>
      <c r="H109" s="14"/>
      <c r="I109" s="14"/>
    </row>
    <row r="110" spans="1:9" x14ac:dyDescent="0.25">
      <c r="A110" s="13"/>
      <c r="B110" s="13"/>
      <c r="C110" s="14"/>
      <c r="D110" s="14"/>
      <c r="E110" s="14"/>
      <c r="F110" s="14"/>
      <c r="G110" s="14"/>
      <c r="H110" s="14"/>
      <c r="I110" s="14"/>
    </row>
    <row r="111" spans="1:9" x14ac:dyDescent="0.25">
      <c r="A111" s="13"/>
      <c r="B111" s="13"/>
      <c r="C111" s="14"/>
      <c r="D111" s="14"/>
      <c r="E111" s="14"/>
      <c r="F111" s="14"/>
      <c r="G111" s="14"/>
      <c r="H111" s="14"/>
      <c r="I111" s="14"/>
    </row>
    <row r="112" spans="1:9" x14ac:dyDescent="0.25">
      <c r="A112" s="13"/>
      <c r="B112" s="13"/>
      <c r="C112" s="14"/>
      <c r="D112" s="14"/>
      <c r="E112" s="14"/>
      <c r="F112" s="14"/>
      <c r="G112" s="14"/>
      <c r="H112" s="14"/>
      <c r="I112" s="14"/>
    </row>
    <row r="113" spans="1:9" x14ac:dyDescent="0.25">
      <c r="A113" s="13"/>
      <c r="B113" s="13"/>
      <c r="C113" s="14"/>
      <c r="D113" s="14"/>
      <c r="E113" s="14"/>
      <c r="F113" s="14"/>
      <c r="G113" s="14"/>
      <c r="H113" s="14"/>
      <c r="I113" s="14"/>
    </row>
    <row r="114" spans="1:9" x14ac:dyDescent="0.25">
      <c r="A114" s="13"/>
      <c r="B114" s="13"/>
      <c r="C114" s="14"/>
      <c r="D114" s="14"/>
      <c r="E114" s="14"/>
      <c r="F114" s="14"/>
      <c r="G114" s="14"/>
      <c r="H114" s="14"/>
      <c r="I114" s="14"/>
    </row>
    <row r="115" spans="1:9" x14ac:dyDescent="0.25">
      <c r="A115" s="13"/>
      <c r="B115" s="13"/>
      <c r="C115" s="14"/>
      <c r="D115" s="14"/>
      <c r="E115" s="14"/>
      <c r="F115" s="14"/>
      <c r="G115" s="14"/>
      <c r="H115" s="14"/>
      <c r="I115" s="14"/>
    </row>
    <row r="116" spans="1:9" x14ac:dyDescent="0.25">
      <c r="A116" s="13"/>
      <c r="B116" s="13"/>
      <c r="C116" s="14"/>
      <c r="D116" s="14"/>
      <c r="E116" s="14"/>
      <c r="F116" s="14"/>
      <c r="G116" s="14"/>
      <c r="H116" s="14"/>
      <c r="I116" s="14"/>
    </row>
  </sheetData>
  <mergeCells count="9">
    <mergeCell ref="A54:A55"/>
    <mergeCell ref="C3:E3"/>
    <mergeCell ref="F3:H3"/>
    <mergeCell ref="I3:K3"/>
    <mergeCell ref="L3:O3"/>
    <mergeCell ref="C23:E23"/>
    <mergeCell ref="F23:H23"/>
    <mergeCell ref="I23:K23"/>
    <mergeCell ref="L23:O23"/>
  </mergeCells>
  <conditionalFormatting sqref="D25:D40">
    <cfRule type="top10" dxfId="161" priority="13" rank="5"/>
  </conditionalFormatting>
  <conditionalFormatting sqref="E25:E40">
    <cfRule type="top10" dxfId="160" priority="12" rank="5"/>
  </conditionalFormatting>
  <conditionalFormatting sqref="G25:G40">
    <cfRule type="dataBar" priority="11">
      <dataBar>
        <cfvo type="min"/>
        <cfvo type="max"/>
        <color rgb="FF638EC6"/>
      </dataBar>
    </cfRule>
  </conditionalFormatting>
  <conditionalFormatting sqref="H25:H40">
    <cfRule type="dataBar" priority="10">
      <dataBar>
        <cfvo type="min"/>
        <cfvo type="max"/>
        <color theme="4" tint="0.39997558519241921"/>
      </dataBar>
    </cfRule>
  </conditionalFormatting>
  <conditionalFormatting sqref="J25:J40">
    <cfRule type="top10" dxfId="159" priority="9" rank="5"/>
  </conditionalFormatting>
  <conditionalFormatting sqref="K25:K40">
    <cfRule type="top10" dxfId="158" priority="8" rank="5"/>
  </conditionalFormatting>
  <conditionalFormatting sqref="O25:O40">
    <cfRule type="dataBar" priority="2134">
      <dataBar>
        <cfvo type="min"/>
        <cfvo type="max"/>
        <color theme="5" tint="0.39997558519241921"/>
      </dataBar>
    </cfRule>
  </conditionalFormatting>
  <conditionalFormatting sqref="N25:N40">
    <cfRule type="dataBar" priority="2136">
      <dataBar>
        <cfvo type="min"/>
        <cfvo type="max"/>
        <color theme="5"/>
      </dataBar>
    </cfRule>
  </conditionalFormatting>
  <conditionalFormatting sqref="D25:D40">
    <cfRule type="top10" dxfId="157" priority="2139" rank="5"/>
  </conditionalFormatting>
  <conditionalFormatting sqref="E25:E40">
    <cfRule type="top10" dxfId="156" priority="2140" rank="5"/>
    <cfRule type="top10" dxfId="155" priority="2141" rank="5"/>
  </conditionalFormatting>
  <conditionalFormatting sqref="D5:D20">
    <cfRule type="top10" dxfId="154" priority="2185" rank="5"/>
  </conditionalFormatting>
  <conditionalFormatting sqref="E5:E20">
    <cfRule type="top10" dxfId="153" priority="2186" rank="5"/>
    <cfRule type="top10" dxfId="152" priority="2187" rank="5"/>
  </conditionalFormatting>
  <conditionalFormatting sqref="G5:G20">
    <cfRule type="dataBar" priority="2188">
      <dataBar>
        <cfvo type="min"/>
        <cfvo type="max"/>
        <color rgb="FF638EC6"/>
      </dataBar>
    </cfRule>
  </conditionalFormatting>
  <conditionalFormatting sqref="H5:H20">
    <cfRule type="dataBar" priority="2189">
      <dataBar>
        <cfvo type="min"/>
        <cfvo type="max"/>
        <color theme="4" tint="0.39997558519241921"/>
      </dataBar>
    </cfRule>
  </conditionalFormatting>
  <conditionalFormatting sqref="J5:J20">
    <cfRule type="top10" dxfId="151" priority="2190" rank="5"/>
  </conditionalFormatting>
  <conditionalFormatting sqref="K5:K20">
    <cfRule type="top10" dxfId="150" priority="2191" rank="5"/>
  </conditionalFormatting>
  <conditionalFormatting sqref="D5:D20">
    <cfRule type="top10" dxfId="149" priority="2192" rank="5"/>
  </conditionalFormatting>
  <conditionalFormatting sqref="E5:E20">
    <cfRule type="top10" dxfId="148" priority="2193" rank="5"/>
  </conditionalFormatting>
  <conditionalFormatting sqref="N5:N20">
    <cfRule type="dataBar" priority="2194">
      <dataBar>
        <cfvo type="min"/>
        <cfvo type="max"/>
        <color theme="5"/>
      </dataBar>
    </cfRule>
  </conditionalFormatting>
  <conditionalFormatting sqref="O5:O20">
    <cfRule type="dataBar" priority="2195">
      <dataBar>
        <cfvo type="min"/>
        <cfvo type="max"/>
        <color theme="5" tint="0.39997558519241921"/>
      </dataBar>
    </cfRule>
  </conditionalFormatting>
  <hyperlinks>
    <hyperlink ref="I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tableParts count="2"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06"/>
  <sheetViews>
    <sheetView showGridLines="0" showRowColHeaders="0" zoomScale="90" zoomScaleNormal="90" workbookViewId="0">
      <pane xSplit="1" ySplit="4" topLeftCell="C5" activePane="bottomRight" state="frozen"/>
      <selection activeCell="L10" sqref="L10"/>
      <selection pane="topRight" activeCell="L10" sqref="L10"/>
      <selection pane="bottomLeft" activeCell="L10" sqref="L10"/>
      <selection pane="bottomRight" activeCell="P31" sqref="P31"/>
    </sheetView>
  </sheetViews>
  <sheetFormatPr baseColWidth="10" defaultRowHeight="15" x14ac:dyDescent="0.25"/>
  <cols>
    <col min="1" max="1" width="32.42578125" customWidth="1"/>
    <col min="2" max="2" width="13.5703125" hidden="1" customWidth="1"/>
    <col min="3" max="10" width="13.5703125" style="4" customWidth="1"/>
    <col min="11" max="15" width="13.5703125" customWidth="1"/>
  </cols>
  <sheetData>
    <row r="1" spans="1:15" ht="29.25" thickBot="1" x14ac:dyDescent="0.5">
      <c r="A1" s="1" t="s">
        <v>14</v>
      </c>
      <c r="B1" s="1"/>
      <c r="I1" s="7" t="s">
        <v>30</v>
      </c>
      <c r="J1" s="16"/>
      <c r="K1" s="17"/>
    </row>
    <row r="2" spans="1:15" ht="6.95" customHeight="1" thickTop="1" x14ac:dyDescent="0.25"/>
    <row r="3" spans="1:15" x14ac:dyDescent="0.25">
      <c r="A3" s="36" t="s">
        <v>55</v>
      </c>
      <c r="B3" s="50"/>
      <c r="C3" s="303" t="s">
        <v>46</v>
      </c>
      <c r="D3" s="304"/>
      <c r="E3" s="305"/>
      <c r="F3" s="306" t="s">
        <v>47</v>
      </c>
      <c r="G3" s="307"/>
      <c r="H3" s="308"/>
      <c r="I3" s="309" t="s">
        <v>48</v>
      </c>
      <c r="J3" s="310"/>
      <c r="K3" s="311"/>
      <c r="L3" s="306" t="s">
        <v>49</v>
      </c>
      <c r="M3" s="312"/>
      <c r="N3" s="312"/>
      <c r="O3" s="313"/>
    </row>
    <row r="4" spans="1:15" s="8" customFormat="1" ht="30" x14ac:dyDescent="0.25">
      <c r="A4" s="3" t="s">
        <v>33</v>
      </c>
      <c r="B4" s="6" t="s">
        <v>38</v>
      </c>
      <c r="C4" s="41" t="s">
        <v>41</v>
      </c>
      <c r="D4" s="25" t="s">
        <v>43</v>
      </c>
      <c r="E4" s="42" t="s">
        <v>42</v>
      </c>
      <c r="F4" s="43" t="s">
        <v>2</v>
      </c>
      <c r="G4" s="26" t="s">
        <v>4</v>
      </c>
      <c r="H4" s="44" t="s">
        <v>36</v>
      </c>
      <c r="I4" s="45" t="s">
        <v>39</v>
      </c>
      <c r="J4" s="25" t="s">
        <v>40</v>
      </c>
      <c r="K4" s="42" t="s">
        <v>5</v>
      </c>
      <c r="L4" s="45" t="s">
        <v>34</v>
      </c>
      <c r="M4" s="25" t="s">
        <v>44</v>
      </c>
      <c r="N4" s="25" t="s">
        <v>35</v>
      </c>
      <c r="O4" s="54" t="s">
        <v>45</v>
      </c>
    </row>
    <row r="5" spans="1:15" s="13" customFormat="1" ht="12" customHeight="1" x14ac:dyDescent="0.2">
      <c r="A5" s="55" t="s">
        <v>208</v>
      </c>
      <c r="B5" s="56" t="s">
        <v>32</v>
      </c>
      <c r="C5" s="57">
        <v>905</v>
      </c>
      <c r="D5" s="58">
        <v>731</v>
      </c>
      <c r="E5" s="59">
        <v>815</v>
      </c>
      <c r="F5" s="57">
        <v>420</v>
      </c>
      <c r="G5" s="58">
        <v>224</v>
      </c>
      <c r="H5" s="60">
        <v>88</v>
      </c>
      <c r="I5" s="66"/>
      <c r="J5" s="67"/>
      <c r="K5" s="68"/>
      <c r="L5" s="61"/>
      <c r="M5" s="64"/>
      <c r="N5" s="64"/>
      <c r="O5" s="60"/>
    </row>
    <row r="6" spans="1:15" s="13" customFormat="1" ht="12" customHeight="1" x14ac:dyDescent="0.2">
      <c r="A6" s="55" t="s">
        <v>209</v>
      </c>
      <c r="B6" s="56" t="s">
        <v>32</v>
      </c>
      <c r="C6" s="57">
        <v>768</v>
      </c>
      <c r="D6" s="58">
        <v>785</v>
      </c>
      <c r="E6" s="59">
        <v>376</v>
      </c>
      <c r="F6" s="57">
        <v>542</v>
      </c>
      <c r="G6" s="58">
        <v>190</v>
      </c>
      <c r="H6" s="60">
        <v>53</v>
      </c>
      <c r="I6" s="66"/>
      <c r="J6" s="67"/>
      <c r="K6" s="68"/>
      <c r="L6" s="61"/>
      <c r="M6" s="64"/>
      <c r="N6" s="64"/>
      <c r="O6" s="60"/>
    </row>
    <row r="7" spans="1:15" s="13" customFormat="1" ht="12" customHeight="1" x14ac:dyDescent="0.2">
      <c r="A7" s="56" t="s">
        <v>210</v>
      </c>
      <c r="B7" s="56"/>
      <c r="C7" s="57">
        <v>831</v>
      </c>
      <c r="D7" s="58">
        <v>796</v>
      </c>
      <c r="E7" s="59">
        <v>463</v>
      </c>
      <c r="F7" s="57">
        <v>321</v>
      </c>
      <c r="G7" s="58">
        <v>372</v>
      </c>
      <c r="H7" s="60">
        <v>96</v>
      </c>
      <c r="I7" s="66"/>
      <c r="J7" s="67"/>
      <c r="K7" s="68"/>
      <c r="L7" s="61"/>
      <c r="M7" s="64"/>
      <c r="N7" s="64"/>
      <c r="O7" s="60"/>
    </row>
    <row r="8" spans="1:15" s="13" customFormat="1" ht="12" customHeight="1" x14ac:dyDescent="0.2">
      <c r="A8" s="56" t="s">
        <v>211</v>
      </c>
      <c r="B8" s="56"/>
      <c r="C8" s="57">
        <v>1315</v>
      </c>
      <c r="D8" s="58">
        <v>834</v>
      </c>
      <c r="E8" s="59">
        <v>743</v>
      </c>
      <c r="F8" s="57">
        <v>668</v>
      </c>
      <c r="G8" s="58">
        <v>112</v>
      </c>
      <c r="H8" s="60">
        <v>54</v>
      </c>
      <c r="I8" s="66"/>
      <c r="J8" s="67"/>
      <c r="K8" s="68"/>
      <c r="L8" s="61"/>
      <c r="M8" s="64"/>
      <c r="N8" s="64"/>
      <c r="O8" s="60"/>
    </row>
    <row r="9" spans="1:15" x14ac:dyDescent="0.25">
      <c r="A9" s="56" t="s">
        <v>212</v>
      </c>
      <c r="B9" s="56"/>
      <c r="C9" s="57">
        <v>1274</v>
      </c>
      <c r="D9" s="58">
        <v>1212</v>
      </c>
      <c r="E9" s="59">
        <v>677</v>
      </c>
      <c r="F9" s="57">
        <v>594</v>
      </c>
      <c r="G9" s="58">
        <v>455</v>
      </c>
      <c r="H9" s="60">
        <v>36</v>
      </c>
      <c r="I9" s="66"/>
      <c r="J9" s="67"/>
      <c r="K9" s="68"/>
      <c r="L9" s="61"/>
      <c r="M9" s="64"/>
      <c r="N9" s="64"/>
      <c r="O9" s="60"/>
    </row>
    <row r="10" spans="1:15" s="8" customFormat="1" x14ac:dyDescent="0.25">
      <c r="A10" s="56" t="s">
        <v>213</v>
      </c>
      <c r="B10" s="56"/>
      <c r="C10" s="57">
        <v>1382</v>
      </c>
      <c r="D10" s="58">
        <v>1005</v>
      </c>
      <c r="E10" s="59">
        <v>1155</v>
      </c>
      <c r="F10" s="57">
        <v>509</v>
      </c>
      <c r="G10" s="58">
        <v>389</v>
      </c>
      <c r="H10" s="60">
        <v>51</v>
      </c>
      <c r="I10" s="66"/>
      <c r="J10" s="67"/>
      <c r="K10" s="68"/>
      <c r="L10" s="61"/>
      <c r="M10" s="64"/>
      <c r="N10" s="64"/>
      <c r="O10" s="60"/>
    </row>
    <row r="11" spans="1:15" s="13" customFormat="1" ht="12" customHeight="1" x14ac:dyDescent="0.2">
      <c r="A11" s="56" t="s">
        <v>214</v>
      </c>
      <c r="B11" s="56"/>
      <c r="C11" s="57">
        <v>1079</v>
      </c>
      <c r="D11" s="58">
        <v>1024</v>
      </c>
      <c r="E11" s="59">
        <v>347</v>
      </c>
      <c r="F11" s="57">
        <v>595</v>
      </c>
      <c r="G11" s="58">
        <v>310</v>
      </c>
      <c r="H11" s="60">
        <v>62</v>
      </c>
      <c r="I11" s="66"/>
      <c r="J11" s="67"/>
      <c r="K11" s="68"/>
      <c r="L11" s="61"/>
      <c r="M11" s="64"/>
      <c r="N11" s="64"/>
      <c r="O11" s="60"/>
    </row>
    <row r="12" spans="1:15" s="13" customFormat="1" ht="12" customHeight="1" x14ac:dyDescent="0.2">
      <c r="A12" s="56" t="s">
        <v>215</v>
      </c>
      <c r="B12" s="56"/>
      <c r="C12" s="57">
        <v>1042</v>
      </c>
      <c r="D12" s="58">
        <v>1012</v>
      </c>
      <c r="E12" s="59">
        <v>390</v>
      </c>
      <c r="F12" s="57">
        <v>592</v>
      </c>
      <c r="G12" s="58">
        <v>346</v>
      </c>
      <c r="H12" s="60">
        <v>67</v>
      </c>
      <c r="I12" s="66"/>
      <c r="J12" s="67"/>
      <c r="K12" s="68"/>
      <c r="L12" s="61"/>
      <c r="M12" s="64"/>
      <c r="N12" s="64"/>
      <c r="O12" s="60"/>
    </row>
    <row r="13" spans="1:15" s="13" customFormat="1" ht="12" customHeight="1" x14ac:dyDescent="0.2">
      <c r="A13" s="56" t="s">
        <v>216</v>
      </c>
      <c r="B13" s="56"/>
      <c r="C13" s="57">
        <v>1104</v>
      </c>
      <c r="D13" s="58">
        <v>1158</v>
      </c>
      <c r="E13" s="59">
        <v>485</v>
      </c>
      <c r="F13" s="57">
        <v>678</v>
      </c>
      <c r="G13" s="58">
        <v>400</v>
      </c>
      <c r="H13" s="60">
        <v>115</v>
      </c>
      <c r="I13" s="66"/>
      <c r="J13" s="67"/>
      <c r="K13" s="68"/>
      <c r="L13" s="61"/>
      <c r="M13" s="64"/>
      <c r="N13" s="64"/>
      <c r="O13" s="60"/>
    </row>
    <row r="14" spans="1:15" s="13" customFormat="1" ht="12" customHeight="1" x14ac:dyDescent="0.2">
      <c r="A14" s="56" t="s">
        <v>217</v>
      </c>
      <c r="B14" s="56"/>
      <c r="C14" s="57">
        <v>2607</v>
      </c>
      <c r="D14" s="58">
        <v>2168</v>
      </c>
      <c r="E14" s="59">
        <v>1114</v>
      </c>
      <c r="F14" s="57">
        <v>1359</v>
      </c>
      <c r="G14" s="58">
        <v>623</v>
      </c>
      <c r="H14" s="60">
        <v>133</v>
      </c>
      <c r="I14" s="66"/>
      <c r="J14" s="67"/>
      <c r="K14" s="68"/>
      <c r="L14" s="61"/>
      <c r="M14" s="64"/>
      <c r="N14" s="64"/>
      <c r="O14" s="60"/>
    </row>
    <row r="15" spans="1:15" s="13" customFormat="1" ht="12" customHeight="1" x14ac:dyDescent="0.2">
      <c r="A15" s="56" t="s">
        <v>218</v>
      </c>
      <c r="B15" s="56"/>
      <c r="C15" s="57">
        <v>1791</v>
      </c>
      <c r="D15" s="58">
        <v>1835</v>
      </c>
      <c r="E15" s="59">
        <v>337</v>
      </c>
      <c r="F15" s="57">
        <v>1036</v>
      </c>
      <c r="G15" s="58">
        <v>718</v>
      </c>
      <c r="H15" s="60">
        <v>79</v>
      </c>
      <c r="I15" s="66"/>
      <c r="J15" s="67"/>
      <c r="K15" s="68"/>
      <c r="L15" s="61"/>
      <c r="M15" s="64"/>
      <c r="N15" s="64"/>
      <c r="O15" s="60"/>
    </row>
    <row r="16" spans="1:15" s="13" customFormat="1" ht="13.5" thickBot="1" x14ac:dyDescent="0.25">
      <c r="A16" s="56" t="s">
        <v>219</v>
      </c>
      <c r="B16" s="56"/>
      <c r="C16" s="57">
        <v>1092</v>
      </c>
      <c r="D16" s="58">
        <v>1054</v>
      </c>
      <c r="E16" s="59">
        <v>567</v>
      </c>
      <c r="F16" s="57">
        <v>566</v>
      </c>
      <c r="G16" s="58">
        <v>418</v>
      </c>
      <c r="H16" s="60">
        <v>70</v>
      </c>
      <c r="I16" s="66"/>
      <c r="J16" s="67"/>
      <c r="K16" s="68"/>
      <c r="L16" s="61"/>
      <c r="M16" s="64"/>
      <c r="N16" s="64"/>
      <c r="O16" s="60"/>
    </row>
    <row r="17" spans="1:15" ht="15.75" thickTop="1" x14ac:dyDescent="0.25">
      <c r="A17" s="190" t="s">
        <v>3</v>
      </c>
      <c r="B17" s="190"/>
      <c r="C17" s="225" t="s">
        <v>503</v>
      </c>
      <c r="D17" s="226" t="s">
        <v>504</v>
      </c>
      <c r="E17" s="227" t="s">
        <v>505</v>
      </c>
      <c r="F17" s="225" t="s">
        <v>506</v>
      </c>
      <c r="G17" s="226" t="s">
        <v>507</v>
      </c>
      <c r="H17" s="227" t="s">
        <v>508</v>
      </c>
      <c r="I17" s="251"/>
      <c r="J17" s="252"/>
      <c r="K17" s="250"/>
      <c r="L17" s="233"/>
      <c r="M17" s="197"/>
      <c r="N17" s="197"/>
      <c r="O17" s="195"/>
    </row>
    <row r="18" spans="1:15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5"/>
      <c r="M18" s="95"/>
      <c r="N18" s="95"/>
      <c r="O18" s="95"/>
    </row>
    <row r="19" spans="1:15" x14ac:dyDescent="0.25">
      <c r="A19" s="36" t="s">
        <v>20</v>
      </c>
      <c r="B19" s="50"/>
      <c r="C19" s="303" t="s">
        <v>46</v>
      </c>
      <c r="D19" s="304"/>
      <c r="E19" s="305"/>
      <c r="F19" s="306" t="s">
        <v>47</v>
      </c>
      <c r="G19" s="307"/>
      <c r="H19" s="308"/>
      <c r="I19" s="309" t="s">
        <v>48</v>
      </c>
      <c r="J19" s="310"/>
      <c r="K19" s="311"/>
      <c r="L19" s="306" t="s">
        <v>49</v>
      </c>
      <c r="M19" s="312"/>
      <c r="N19" s="312"/>
      <c r="O19" s="313"/>
    </row>
    <row r="20" spans="1:15" ht="30" x14ac:dyDescent="0.25">
      <c r="A20" s="3" t="s">
        <v>33</v>
      </c>
      <c r="B20" s="6" t="s">
        <v>38</v>
      </c>
      <c r="C20" s="41" t="s">
        <v>41</v>
      </c>
      <c r="D20" s="25" t="s">
        <v>43</v>
      </c>
      <c r="E20" s="42" t="s">
        <v>42</v>
      </c>
      <c r="F20" s="43" t="s">
        <v>2</v>
      </c>
      <c r="G20" s="26" t="s">
        <v>4</v>
      </c>
      <c r="H20" s="44" t="s">
        <v>36</v>
      </c>
      <c r="I20" s="45" t="s">
        <v>39</v>
      </c>
      <c r="J20" s="25" t="s">
        <v>40</v>
      </c>
      <c r="K20" s="42" t="s">
        <v>5</v>
      </c>
      <c r="L20" s="45" t="s">
        <v>34</v>
      </c>
      <c r="M20" s="25" t="s">
        <v>44</v>
      </c>
      <c r="N20" s="25" t="s">
        <v>35</v>
      </c>
      <c r="O20" s="40" t="s">
        <v>45</v>
      </c>
    </row>
    <row r="21" spans="1:15" x14ac:dyDescent="0.25">
      <c r="A21" s="55" t="s">
        <v>220</v>
      </c>
      <c r="B21" s="56" t="s">
        <v>20</v>
      </c>
      <c r="C21" s="57">
        <v>1773</v>
      </c>
      <c r="D21" s="99">
        <v>1709</v>
      </c>
      <c r="E21" s="100">
        <v>294</v>
      </c>
      <c r="F21" s="101">
        <v>710</v>
      </c>
      <c r="G21" s="99">
        <v>999</v>
      </c>
      <c r="H21" s="100">
        <v>155</v>
      </c>
      <c r="I21" s="101">
        <v>51</v>
      </c>
      <c r="J21" s="99">
        <v>154</v>
      </c>
      <c r="K21" s="100">
        <v>75</v>
      </c>
      <c r="L21" s="102"/>
      <c r="M21" s="103"/>
      <c r="N21" s="103"/>
      <c r="O21" s="103"/>
    </row>
    <row r="22" spans="1:15" x14ac:dyDescent="0.25">
      <c r="A22" s="55" t="s">
        <v>221</v>
      </c>
      <c r="B22" s="56"/>
      <c r="C22" s="57">
        <v>1023</v>
      </c>
      <c r="D22" s="99">
        <v>977</v>
      </c>
      <c r="E22" s="100">
        <v>195</v>
      </c>
      <c r="F22" s="101">
        <v>461</v>
      </c>
      <c r="G22" s="99">
        <v>499</v>
      </c>
      <c r="H22" s="100">
        <v>90</v>
      </c>
      <c r="I22" s="101">
        <v>79</v>
      </c>
      <c r="J22" s="99">
        <v>198</v>
      </c>
      <c r="K22" s="100">
        <v>215</v>
      </c>
      <c r="L22" s="102"/>
      <c r="M22" s="103"/>
      <c r="N22" s="103"/>
      <c r="O22" s="103"/>
    </row>
    <row r="23" spans="1:15" x14ac:dyDescent="0.25">
      <c r="A23" s="55" t="s">
        <v>222</v>
      </c>
      <c r="B23" s="56"/>
      <c r="C23" s="57">
        <v>1002</v>
      </c>
      <c r="D23" s="99">
        <v>1064</v>
      </c>
      <c r="E23" s="100">
        <v>161</v>
      </c>
      <c r="F23" s="101">
        <v>469</v>
      </c>
      <c r="G23" s="99">
        <v>573</v>
      </c>
      <c r="H23" s="100">
        <v>59</v>
      </c>
      <c r="I23" s="101">
        <v>71</v>
      </c>
      <c r="J23" s="99">
        <v>232</v>
      </c>
      <c r="K23" s="100">
        <v>163</v>
      </c>
      <c r="L23" s="102"/>
      <c r="M23" s="103"/>
      <c r="N23" s="103"/>
      <c r="O23" s="103"/>
    </row>
    <row r="24" spans="1:15" x14ac:dyDescent="0.25">
      <c r="A24" s="55" t="s">
        <v>223</v>
      </c>
      <c r="B24" s="56"/>
      <c r="C24" s="57">
        <v>2920</v>
      </c>
      <c r="D24" s="99">
        <v>2576</v>
      </c>
      <c r="E24" s="100">
        <v>1632</v>
      </c>
      <c r="F24" s="101">
        <v>942</v>
      </c>
      <c r="G24" s="99">
        <v>1610</v>
      </c>
      <c r="H24" s="100">
        <v>1</v>
      </c>
      <c r="I24" s="101">
        <v>193</v>
      </c>
      <c r="J24" s="99">
        <v>212</v>
      </c>
      <c r="K24" s="100">
        <v>547</v>
      </c>
      <c r="L24" s="102"/>
      <c r="M24" s="103"/>
      <c r="N24" s="103"/>
      <c r="O24" s="103"/>
    </row>
    <row r="25" spans="1:15" x14ac:dyDescent="0.25">
      <c r="A25" s="55" t="s">
        <v>224</v>
      </c>
      <c r="B25" s="56"/>
      <c r="C25" s="57">
        <v>1214</v>
      </c>
      <c r="D25" s="99">
        <v>1184</v>
      </c>
      <c r="E25" s="100">
        <v>328</v>
      </c>
      <c r="F25" s="101">
        <v>407</v>
      </c>
      <c r="G25" s="99">
        <v>774</v>
      </c>
      <c r="H25" s="100">
        <v>0</v>
      </c>
      <c r="I25" s="101">
        <v>78</v>
      </c>
      <c r="J25" s="99">
        <v>108</v>
      </c>
      <c r="K25" s="100">
        <v>63</v>
      </c>
      <c r="L25" s="102"/>
      <c r="M25" s="103"/>
      <c r="N25" s="103"/>
      <c r="O25" s="103"/>
    </row>
    <row r="26" spans="1:15" x14ac:dyDescent="0.25">
      <c r="A26" s="55" t="s">
        <v>225</v>
      </c>
      <c r="B26" s="56"/>
      <c r="C26" s="57">
        <v>1606</v>
      </c>
      <c r="D26" s="99">
        <v>1453</v>
      </c>
      <c r="E26" s="100">
        <v>448</v>
      </c>
      <c r="F26" s="101">
        <v>391</v>
      </c>
      <c r="G26" s="99">
        <v>1049</v>
      </c>
      <c r="H26" s="100">
        <v>9</v>
      </c>
      <c r="I26" s="101">
        <v>56</v>
      </c>
      <c r="J26" s="99">
        <v>115</v>
      </c>
      <c r="K26" s="100">
        <v>134</v>
      </c>
      <c r="L26" s="102"/>
      <c r="M26" s="103"/>
      <c r="N26" s="103"/>
      <c r="O26" s="103"/>
    </row>
    <row r="27" spans="1:15" x14ac:dyDescent="0.25">
      <c r="A27" s="55" t="s">
        <v>226</v>
      </c>
      <c r="B27" s="56"/>
      <c r="C27" s="57">
        <v>4320</v>
      </c>
      <c r="D27" s="99">
        <v>4293</v>
      </c>
      <c r="E27" s="100">
        <v>361</v>
      </c>
      <c r="F27" s="101">
        <v>641</v>
      </c>
      <c r="G27" s="99">
        <v>3596</v>
      </c>
      <c r="H27" s="100">
        <v>0</v>
      </c>
      <c r="I27" s="101">
        <v>76</v>
      </c>
      <c r="J27" s="99">
        <v>115</v>
      </c>
      <c r="K27" s="100">
        <v>276</v>
      </c>
      <c r="L27" s="102"/>
      <c r="M27" s="103"/>
      <c r="N27" s="103"/>
      <c r="O27" s="103"/>
    </row>
    <row r="28" spans="1:15" x14ac:dyDescent="0.25">
      <c r="A28" s="55" t="s">
        <v>227</v>
      </c>
      <c r="B28" s="56"/>
      <c r="C28" s="57">
        <v>2095</v>
      </c>
      <c r="D28" s="99">
        <v>2132</v>
      </c>
      <c r="E28" s="100">
        <v>164</v>
      </c>
      <c r="F28" s="101">
        <v>740</v>
      </c>
      <c r="G28" s="99">
        <v>1366</v>
      </c>
      <c r="H28" s="100">
        <v>0</v>
      </c>
      <c r="I28" s="101">
        <v>115</v>
      </c>
      <c r="J28" s="99">
        <v>235</v>
      </c>
      <c r="K28" s="100">
        <v>121</v>
      </c>
      <c r="L28" s="102"/>
      <c r="M28" s="103"/>
      <c r="N28" s="103"/>
      <c r="O28" s="103"/>
    </row>
    <row r="29" spans="1:15" x14ac:dyDescent="0.25">
      <c r="A29" s="55" t="s">
        <v>228</v>
      </c>
      <c r="B29" s="56"/>
      <c r="C29" s="57">
        <v>2031</v>
      </c>
      <c r="D29" s="99">
        <v>2041</v>
      </c>
      <c r="E29" s="100">
        <v>103</v>
      </c>
      <c r="F29" s="101">
        <v>745</v>
      </c>
      <c r="G29" s="99">
        <v>1252</v>
      </c>
      <c r="H29" s="100">
        <v>122</v>
      </c>
      <c r="I29" s="101">
        <v>97</v>
      </c>
      <c r="J29" s="99">
        <v>227</v>
      </c>
      <c r="K29" s="100">
        <v>191</v>
      </c>
      <c r="L29" s="102"/>
      <c r="M29" s="103"/>
      <c r="N29" s="103"/>
      <c r="O29" s="103"/>
    </row>
    <row r="30" spans="1:15" x14ac:dyDescent="0.25">
      <c r="A30" s="55" t="s">
        <v>229</v>
      </c>
      <c r="B30" s="56"/>
      <c r="C30" s="57">
        <v>1947</v>
      </c>
      <c r="D30" s="99">
        <v>1970</v>
      </c>
      <c r="E30" s="100">
        <v>107</v>
      </c>
      <c r="F30" s="101">
        <v>751</v>
      </c>
      <c r="G30" s="99">
        <v>1151</v>
      </c>
      <c r="H30" s="100">
        <v>110</v>
      </c>
      <c r="I30" s="101">
        <v>119</v>
      </c>
      <c r="J30" s="99">
        <v>649</v>
      </c>
      <c r="K30" s="100">
        <v>145</v>
      </c>
      <c r="L30" s="102"/>
      <c r="M30" s="103"/>
      <c r="N30" s="103"/>
      <c r="O30" s="103"/>
    </row>
    <row r="31" spans="1:15" ht="15.75" thickBot="1" x14ac:dyDescent="0.3">
      <c r="A31" s="55" t="s">
        <v>230</v>
      </c>
      <c r="B31" s="56"/>
      <c r="C31" s="57">
        <v>2063</v>
      </c>
      <c r="D31" s="99">
        <v>2158</v>
      </c>
      <c r="E31" s="100">
        <v>169</v>
      </c>
      <c r="F31" s="101">
        <v>733</v>
      </c>
      <c r="G31" s="99">
        <v>1411</v>
      </c>
      <c r="H31" s="100">
        <v>9</v>
      </c>
      <c r="I31" s="101">
        <v>106</v>
      </c>
      <c r="J31" s="99">
        <v>238</v>
      </c>
      <c r="K31" s="100">
        <v>233</v>
      </c>
      <c r="L31" s="102"/>
      <c r="M31" s="103"/>
      <c r="N31" s="103"/>
      <c r="O31" s="103"/>
    </row>
    <row r="32" spans="1:15" ht="15.75" thickTop="1" x14ac:dyDescent="0.25">
      <c r="A32" s="190" t="s">
        <v>3</v>
      </c>
      <c r="B32" s="190"/>
      <c r="C32" s="225" t="s">
        <v>509</v>
      </c>
      <c r="D32" s="226" t="s">
        <v>510</v>
      </c>
      <c r="E32" s="227" t="s">
        <v>511</v>
      </c>
      <c r="F32" s="225" t="s">
        <v>512</v>
      </c>
      <c r="G32" s="226" t="s">
        <v>513</v>
      </c>
      <c r="H32" s="250" t="s">
        <v>514</v>
      </c>
      <c r="I32" s="225" t="s">
        <v>515</v>
      </c>
      <c r="J32" s="226" t="s">
        <v>516</v>
      </c>
      <c r="K32" s="227" t="s">
        <v>517</v>
      </c>
      <c r="L32" s="196"/>
      <c r="M32" s="196"/>
      <c r="N32" s="196"/>
      <c r="O32" s="196"/>
    </row>
    <row r="33" spans="1:15" x14ac:dyDescent="0.25">
      <c r="A33" s="73"/>
      <c r="B33" s="73"/>
      <c r="C33" s="62"/>
      <c r="D33" s="62"/>
      <c r="E33" s="62"/>
      <c r="F33" s="62"/>
      <c r="G33" s="62"/>
      <c r="H33" s="62"/>
      <c r="I33" s="62"/>
      <c r="J33" s="62"/>
      <c r="K33" s="62"/>
      <c r="L33" s="95"/>
      <c r="M33" s="95"/>
      <c r="N33" s="95"/>
      <c r="O33" s="95"/>
    </row>
    <row r="34" spans="1:15" x14ac:dyDescent="0.25">
      <c r="A34" s="13"/>
      <c r="B34" s="13"/>
      <c r="C34" s="14"/>
      <c r="D34" s="14"/>
      <c r="E34" s="14"/>
      <c r="F34" s="14"/>
      <c r="G34" s="14"/>
      <c r="H34" s="30"/>
      <c r="I34" s="30"/>
    </row>
    <row r="35" spans="1:15" x14ac:dyDescent="0.25">
      <c r="A35" s="13"/>
      <c r="B35" s="13"/>
      <c r="C35" s="14"/>
      <c r="D35" s="14"/>
      <c r="E35" s="14"/>
      <c r="F35" s="14"/>
      <c r="G35" s="14"/>
      <c r="H35" s="14"/>
      <c r="I35" s="14"/>
    </row>
    <row r="36" spans="1:15" x14ac:dyDescent="0.25">
      <c r="A36" s="13"/>
      <c r="B36" s="13"/>
      <c r="C36" s="14"/>
      <c r="D36" s="14"/>
      <c r="E36" s="14"/>
      <c r="F36" s="14"/>
      <c r="G36" s="14"/>
      <c r="H36" s="14"/>
      <c r="I36" s="14"/>
    </row>
    <row r="37" spans="1:15" ht="26.25" x14ac:dyDescent="0.4">
      <c r="A37" s="38" t="s">
        <v>14</v>
      </c>
      <c r="B37" s="13"/>
      <c r="C37" s="14"/>
      <c r="D37" s="14"/>
      <c r="E37" s="14"/>
      <c r="F37" s="14"/>
      <c r="G37" s="14"/>
      <c r="H37" s="14"/>
      <c r="I37" s="14"/>
    </row>
    <row r="38" spans="1:15" ht="21" x14ac:dyDescent="0.35">
      <c r="A38" s="39" t="s">
        <v>50</v>
      </c>
      <c r="B38" s="13"/>
      <c r="C38" s="14"/>
      <c r="D38" s="14"/>
      <c r="E38" s="14"/>
      <c r="F38" s="14"/>
      <c r="G38" s="14"/>
      <c r="H38" s="14"/>
      <c r="I38" s="14"/>
    </row>
    <row r="39" spans="1:15" ht="19.5" x14ac:dyDescent="0.3">
      <c r="A39" s="37" t="s">
        <v>51</v>
      </c>
      <c r="B39" s="13"/>
      <c r="C39" s="14"/>
      <c r="D39" s="14"/>
      <c r="E39" s="14"/>
      <c r="F39" s="14"/>
      <c r="G39" s="14"/>
      <c r="H39" s="14"/>
      <c r="I39" s="14"/>
    </row>
    <row r="40" spans="1:15" ht="28.5" x14ac:dyDescent="0.25">
      <c r="A40" s="262">
        <v>2018</v>
      </c>
      <c r="B40" s="13"/>
      <c r="C40" s="14"/>
      <c r="D40" s="14"/>
      <c r="E40" s="14"/>
      <c r="F40" s="14"/>
      <c r="G40" s="14"/>
      <c r="H40" s="14"/>
      <c r="I40" s="14"/>
    </row>
    <row r="41" spans="1:15" x14ac:dyDescent="0.25">
      <c r="A41" s="13"/>
      <c r="B41" s="13"/>
      <c r="C41" s="14"/>
      <c r="D41" s="14"/>
      <c r="E41" s="14"/>
      <c r="F41" s="14"/>
      <c r="G41" s="14"/>
      <c r="H41" s="14"/>
      <c r="I41" s="14"/>
    </row>
    <row r="42" spans="1:15" x14ac:dyDescent="0.25">
      <c r="A42" s="13"/>
      <c r="B42" s="13"/>
      <c r="C42" s="14"/>
      <c r="D42" s="14"/>
      <c r="E42" s="14"/>
      <c r="F42" s="14"/>
      <c r="G42" s="14"/>
      <c r="H42" s="14"/>
      <c r="I42" s="14"/>
    </row>
    <row r="43" spans="1:15" x14ac:dyDescent="0.25">
      <c r="A43" s="13"/>
      <c r="B43" s="13"/>
      <c r="C43" s="14"/>
      <c r="D43" s="14"/>
      <c r="E43" s="14"/>
      <c r="F43" s="14"/>
      <c r="G43" s="14"/>
      <c r="H43" s="14"/>
      <c r="I43" s="14"/>
    </row>
    <row r="44" spans="1:15" x14ac:dyDescent="0.25">
      <c r="A44" s="13"/>
      <c r="B44" s="13"/>
      <c r="C44" s="14"/>
      <c r="D44" s="14"/>
      <c r="E44" s="14"/>
      <c r="F44" s="14"/>
      <c r="G44" s="14"/>
      <c r="H44" s="14"/>
      <c r="I44" s="14"/>
    </row>
    <row r="45" spans="1:15" ht="15" customHeight="1" x14ac:dyDescent="0.25">
      <c r="A45" s="13"/>
      <c r="B45" s="13"/>
      <c r="C45" s="14"/>
      <c r="D45" s="14"/>
      <c r="E45" s="14"/>
      <c r="F45" s="14"/>
      <c r="G45" s="14"/>
      <c r="H45" s="14"/>
      <c r="I45" s="14"/>
    </row>
    <row r="46" spans="1:15" x14ac:dyDescent="0.25">
      <c r="A46" s="13"/>
      <c r="B46" s="13"/>
      <c r="C46" s="14"/>
      <c r="D46" s="14"/>
      <c r="E46" s="14"/>
      <c r="F46" s="14"/>
      <c r="G46" s="14"/>
      <c r="H46" s="14"/>
      <c r="I46" s="14"/>
    </row>
    <row r="47" spans="1:15" x14ac:dyDescent="0.25">
      <c r="A47" s="13"/>
      <c r="B47" s="13"/>
      <c r="C47" s="14"/>
      <c r="D47" s="14"/>
      <c r="E47" s="14"/>
      <c r="F47" s="14"/>
      <c r="G47" s="14"/>
      <c r="H47" s="14"/>
      <c r="I47" s="14"/>
    </row>
    <row r="48" spans="1:15" x14ac:dyDescent="0.25">
      <c r="A48" s="13"/>
      <c r="B48" s="13"/>
      <c r="C48" s="14"/>
      <c r="D48" s="14"/>
      <c r="E48" s="14"/>
      <c r="F48" s="14"/>
      <c r="G48" s="14"/>
      <c r="H48" s="14"/>
      <c r="I48" s="14"/>
    </row>
    <row r="49" spans="1:9" x14ac:dyDescent="0.25">
      <c r="A49" s="13"/>
      <c r="B49" s="13"/>
      <c r="C49" s="14"/>
      <c r="D49" s="14"/>
      <c r="E49" s="14"/>
      <c r="F49" s="14"/>
      <c r="G49" s="14"/>
      <c r="H49" s="14"/>
      <c r="I49" s="14"/>
    </row>
    <row r="50" spans="1:9" x14ac:dyDescent="0.25">
      <c r="A50" s="13"/>
      <c r="B50" s="13"/>
      <c r="C50" s="14"/>
      <c r="D50" s="14"/>
      <c r="E50" s="14"/>
      <c r="F50" s="14"/>
      <c r="G50" s="14"/>
      <c r="H50" s="14"/>
      <c r="I50" s="14"/>
    </row>
    <row r="51" spans="1:9" x14ac:dyDescent="0.25">
      <c r="A51" s="13"/>
      <c r="B51" s="13"/>
      <c r="C51" s="14"/>
      <c r="D51" s="14"/>
      <c r="E51" s="14"/>
      <c r="F51" s="14"/>
      <c r="G51" s="14"/>
      <c r="H51" s="14"/>
      <c r="I51" s="14"/>
    </row>
    <row r="52" spans="1:9" x14ac:dyDescent="0.25">
      <c r="A52" s="13"/>
      <c r="B52" s="13"/>
      <c r="C52" s="14"/>
      <c r="D52" s="14"/>
      <c r="E52" s="14"/>
      <c r="F52" s="14"/>
      <c r="G52" s="14"/>
      <c r="H52" s="14"/>
      <c r="I52" s="14"/>
    </row>
    <row r="53" spans="1:9" x14ac:dyDescent="0.25">
      <c r="A53" s="13"/>
      <c r="B53" s="13"/>
      <c r="C53" s="14"/>
      <c r="D53" s="14"/>
      <c r="E53" s="14"/>
      <c r="F53" s="14"/>
      <c r="G53" s="14"/>
      <c r="H53" s="14"/>
      <c r="I53" s="14"/>
    </row>
    <row r="54" spans="1:9" x14ac:dyDescent="0.25">
      <c r="A54" s="13"/>
      <c r="B54" s="13"/>
      <c r="C54" s="14"/>
      <c r="D54" s="14"/>
      <c r="E54" s="14"/>
      <c r="F54" s="14"/>
      <c r="G54" s="14"/>
      <c r="H54" s="14"/>
      <c r="I54" s="14"/>
    </row>
    <row r="55" spans="1:9" x14ac:dyDescent="0.25">
      <c r="A55" s="13"/>
      <c r="B55" s="13"/>
      <c r="C55" s="14"/>
      <c r="D55" s="14"/>
      <c r="E55" s="14"/>
      <c r="F55" s="14"/>
      <c r="G55" s="14"/>
      <c r="H55" s="14"/>
      <c r="I55" s="14"/>
    </row>
    <row r="56" spans="1:9" x14ac:dyDescent="0.25">
      <c r="A56" s="13"/>
      <c r="B56" s="13"/>
      <c r="C56" s="14"/>
      <c r="D56" s="14"/>
      <c r="E56" s="14"/>
      <c r="F56" s="14"/>
      <c r="G56" s="14"/>
      <c r="H56" s="14"/>
      <c r="I56" s="14"/>
    </row>
    <row r="57" spans="1:9" x14ac:dyDescent="0.25">
      <c r="A57" s="13"/>
      <c r="B57" s="13"/>
      <c r="C57" s="14"/>
      <c r="D57" s="14"/>
      <c r="E57" s="14"/>
      <c r="F57" s="14"/>
      <c r="G57" s="14"/>
      <c r="H57" s="14"/>
      <c r="I57" s="14"/>
    </row>
    <row r="58" spans="1:9" x14ac:dyDescent="0.25">
      <c r="A58" s="13"/>
      <c r="B58" s="13"/>
      <c r="C58" s="14"/>
      <c r="D58" s="14"/>
      <c r="E58" s="14"/>
      <c r="F58" s="14"/>
      <c r="G58" s="14"/>
      <c r="H58" s="14"/>
      <c r="I58" s="14"/>
    </row>
    <row r="59" spans="1:9" x14ac:dyDescent="0.25">
      <c r="A59" s="13"/>
      <c r="B59" s="13"/>
      <c r="C59" s="14"/>
      <c r="D59" s="14"/>
      <c r="E59" s="14"/>
      <c r="F59" s="14"/>
      <c r="G59" s="14"/>
      <c r="H59" s="14"/>
      <c r="I59" s="14"/>
    </row>
    <row r="60" spans="1:9" x14ac:dyDescent="0.25">
      <c r="A60" s="13"/>
      <c r="B60" s="13"/>
      <c r="C60" s="14"/>
      <c r="D60" s="14"/>
      <c r="E60" s="14"/>
      <c r="F60" s="14"/>
      <c r="G60" s="14"/>
      <c r="H60" s="14"/>
      <c r="I60" s="14"/>
    </row>
    <row r="61" spans="1:9" x14ac:dyDescent="0.25">
      <c r="A61" s="13"/>
      <c r="B61" s="13"/>
      <c r="C61" s="14"/>
      <c r="D61" s="14"/>
      <c r="E61" s="14"/>
      <c r="F61" s="14"/>
      <c r="G61" s="14"/>
      <c r="H61" s="14"/>
      <c r="I61" s="14"/>
    </row>
    <row r="62" spans="1:9" x14ac:dyDescent="0.25">
      <c r="A62" s="13"/>
      <c r="B62" s="13"/>
      <c r="C62" s="14"/>
      <c r="D62" s="14"/>
      <c r="E62" s="14"/>
      <c r="F62" s="14"/>
      <c r="G62" s="14"/>
      <c r="H62" s="14"/>
      <c r="I62" s="14"/>
    </row>
    <row r="63" spans="1:9" x14ac:dyDescent="0.25">
      <c r="A63" s="13"/>
      <c r="B63" s="13"/>
      <c r="C63" s="14"/>
      <c r="D63" s="14"/>
      <c r="E63" s="14"/>
      <c r="F63" s="14"/>
      <c r="G63" s="14"/>
      <c r="H63" s="14"/>
      <c r="I63" s="14"/>
    </row>
    <row r="64" spans="1:9" x14ac:dyDescent="0.25">
      <c r="A64" s="13"/>
      <c r="B64" s="13"/>
      <c r="C64" s="14"/>
      <c r="D64" s="14"/>
      <c r="E64" s="14"/>
      <c r="F64" s="14"/>
      <c r="G64" s="14"/>
      <c r="H64" s="14"/>
      <c r="I64" s="14"/>
    </row>
    <row r="65" spans="1:9" x14ac:dyDescent="0.25">
      <c r="A65" s="13"/>
      <c r="B65" s="13"/>
      <c r="C65" s="14"/>
      <c r="D65" s="14"/>
      <c r="E65" s="14"/>
      <c r="F65" s="14"/>
      <c r="G65" s="14"/>
      <c r="H65" s="14"/>
      <c r="I65" s="14"/>
    </row>
    <row r="66" spans="1:9" x14ac:dyDescent="0.25">
      <c r="A66" s="13"/>
      <c r="B66" s="13"/>
      <c r="C66" s="14"/>
      <c r="D66" s="14"/>
      <c r="E66" s="14"/>
      <c r="F66" s="14"/>
      <c r="G66" s="14"/>
      <c r="H66" s="14"/>
      <c r="I66" s="14"/>
    </row>
    <row r="67" spans="1:9" x14ac:dyDescent="0.25">
      <c r="A67" s="13"/>
      <c r="B67" s="13"/>
      <c r="C67" s="14"/>
      <c r="D67" s="14"/>
      <c r="E67" s="14"/>
      <c r="F67" s="14"/>
      <c r="G67" s="14"/>
      <c r="H67" s="14"/>
      <c r="I67" s="14"/>
    </row>
    <row r="68" spans="1:9" x14ac:dyDescent="0.25">
      <c r="A68" s="10"/>
      <c r="B68" s="10"/>
      <c r="C68" s="9"/>
      <c r="D68" s="9"/>
      <c r="E68" s="9"/>
      <c r="F68" s="9"/>
      <c r="G68" s="9"/>
      <c r="H68" s="9"/>
      <c r="I68" s="9"/>
    </row>
    <row r="69" spans="1:9" x14ac:dyDescent="0.25">
      <c r="A69" s="13"/>
      <c r="B69" s="13"/>
      <c r="C69" s="14"/>
      <c r="D69" s="14"/>
      <c r="E69" s="14"/>
      <c r="F69" s="14"/>
      <c r="G69" s="14"/>
      <c r="H69" s="14"/>
      <c r="I69" s="14"/>
    </row>
    <row r="70" spans="1:9" x14ac:dyDescent="0.25">
      <c r="A70" s="13"/>
      <c r="B70" s="13"/>
      <c r="C70" s="14"/>
      <c r="D70" s="14"/>
      <c r="E70" s="14"/>
      <c r="F70" s="14"/>
      <c r="G70" s="14"/>
      <c r="H70" s="14"/>
      <c r="I70" s="14"/>
    </row>
    <row r="71" spans="1:9" x14ac:dyDescent="0.25">
      <c r="A71" s="13"/>
      <c r="B71" s="13"/>
      <c r="C71" s="14"/>
      <c r="D71" s="14"/>
      <c r="E71" s="14"/>
      <c r="F71" s="14"/>
      <c r="G71" s="14"/>
      <c r="H71" s="14"/>
      <c r="I71" s="14"/>
    </row>
    <row r="72" spans="1:9" x14ac:dyDescent="0.25">
      <c r="A72" s="13"/>
      <c r="B72" s="13"/>
      <c r="C72" s="14"/>
      <c r="D72" s="14"/>
      <c r="E72" s="14"/>
      <c r="F72" s="14"/>
      <c r="G72" s="14"/>
      <c r="H72" s="14"/>
      <c r="I72" s="14"/>
    </row>
    <row r="73" spans="1:9" x14ac:dyDescent="0.25">
      <c r="A73" s="13"/>
      <c r="B73" s="13"/>
      <c r="C73" s="14"/>
      <c r="D73" s="14"/>
      <c r="E73" s="14"/>
      <c r="F73" s="14"/>
      <c r="G73" s="14"/>
      <c r="H73" s="14"/>
      <c r="I73" s="14"/>
    </row>
    <row r="74" spans="1:9" x14ac:dyDescent="0.25">
      <c r="A74" s="13"/>
      <c r="B74" s="13"/>
      <c r="C74" s="14"/>
      <c r="D74" s="14"/>
      <c r="E74" s="14"/>
      <c r="F74" s="14"/>
      <c r="G74" s="14"/>
      <c r="H74" s="14"/>
      <c r="I74" s="14"/>
    </row>
    <row r="75" spans="1:9" x14ac:dyDescent="0.25">
      <c r="A75" s="13"/>
      <c r="B75" s="13"/>
      <c r="C75" s="14"/>
      <c r="D75" s="14"/>
      <c r="E75" s="14"/>
      <c r="F75" s="14"/>
      <c r="G75" s="14"/>
      <c r="H75" s="14"/>
      <c r="I75" s="14"/>
    </row>
    <row r="76" spans="1:9" x14ac:dyDescent="0.25">
      <c r="A76" s="13"/>
      <c r="B76" s="13"/>
      <c r="C76" s="14"/>
      <c r="D76" s="14"/>
      <c r="E76" s="14"/>
      <c r="F76" s="14"/>
      <c r="G76" s="14"/>
      <c r="H76" s="14"/>
      <c r="I76" s="14"/>
    </row>
    <row r="77" spans="1:9" x14ac:dyDescent="0.25">
      <c r="A77" s="13"/>
      <c r="B77" s="13"/>
      <c r="C77" s="14"/>
      <c r="D77" s="14"/>
      <c r="E77" s="14"/>
      <c r="F77" s="14"/>
      <c r="G77" s="14"/>
      <c r="H77" s="14"/>
      <c r="I77" s="14"/>
    </row>
    <row r="78" spans="1:9" x14ac:dyDescent="0.25">
      <c r="A78" s="13"/>
      <c r="B78" s="13"/>
      <c r="C78" s="14"/>
      <c r="D78" s="14"/>
      <c r="E78" s="14"/>
      <c r="F78" s="14"/>
      <c r="G78" s="14"/>
      <c r="H78" s="14"/>
      <c r="I78" s="14"/>
    </row>
    <row r="79" spans="1:9" x14ac:dyDescent="0.25">
      <c r="A79" s="13"/>
      <c r="B79" s="13"/>
      <c r="C79" s="14"/>
      <c r="D79" s="14"/>
      <c r="E79" s="14"/>
      <c r="F79" s="14"/>
      <c r="G79" s="14"/>
      <c r="H79" s="14"/>
      <c r="I79" s="14"/>
    </row>
    <row r="80" spans="1:9" x14ac:dyDescent="0.25">
      <c r="A80" s="13"/>
      <c r="B80" s="13"/>
      <c r="C80" s="14"/>
      <c r="D80" s="14"/>
      <c r="E80" s="14"/>
      <c r="F80" s="14"/>
      <c r="G80" s="14"/>
      <c r="H80" s="14"/>
      <c r="I80" s="14"/>
    </row>
    <row r="81" spans="1:9" x14ac:dyDescent="0.25">
      <c r="A81" s="13"/>
      <c r="B81" s="13"/>
      <c r="C81" s="14"/>
      <c r="D81" s="14"/>
      <c r="E81" s="14"/>
      <c r="F81" s="14"/>
      <c r="G81" s="14"/>
      <c r="H81" s="14"/>
      <c r="I81" s="14"/>
    </row>
    <row r="82" spans="1:9" x14ac:dyDescent="0.25">
      <c r="A82" s="13"/>
      <c r="B82" s="13"/>
      <c r="C82" s="14"/>
      <c r="D82" s="14"/>
      <c r="E82" s="14"/>
      <c r="F82" s="14"/>
      <c r="G82" s="14"/>
      <c r="H82" s="14"/>
      <c r="I82" s="14"/>
    </row>
    <row r="83" spans="1:9" x14ac:dyDescent="0.25">
      <c r="A83" s="13"/>
      <c r="B83" s="13"/>
      <c r="C83" s="14"/>
      <c r="D83" s="14"/>
      <c r="E83" s="14"/>
      <c r="F83" s="14"/>
      <c r="G83" s="14"/>
      <c r="H83" s="14"/>
      <c r="I83" s="14"/>
    </row>
    <row r="84" spans="1:9" x14ac:dyDescent="0.25">
      <c r="A84" s="13"/>
      <c r="B84" s="13"/>
      <c r="C84" s="14"/>
      <c r="D84" s="14"/>
      <c r="E84" s="14"/>
      <c r="F84" s="14"/>
      <c r="G84" s="14"/>
      <c r="H84" s="14"/>
      <c r="I84" s="14"/>
    </row>
    <row r="85" spans="1:9" x14ac:dyDescent="0.25">
      <c r="A85" s="13"/>
      <c r="B85" s="13"/>
      <c r="C85" s="14"/>
      <c r="D85" s="14"/>
      <c r="E85" s="14"/>
      <c r="F85" s="14"/>
      <c r="G85" s="14"/>
      <c r="H85" s="14"/>
      <c r="I85" s="14"/>
    </row>
    <row r="86" spans="1:9" x14ac:dyDescent="0.25">
      <c r="A86" s="13"/>
      <c r="B86" s="13"/>
      <c r="C86" s="14"/>
      <c r="D86" s="14"/>
      <c r="E86" s="14"/>
      <c r="F86" s="14"/>
      <c r="G86" s="14"/>
      <c r="H86" s="14"/>
      <c r="I86" s="14"/>
    </row>
    <row r="87" spans="1:9" x14ac:dyDescent="0.25">
      <c r="A87" s="13"/>
      <c r="B87" s="13"/>
      <c r="C87" s="14"/>
      <c r="D87" s="14"/>
      <c r="E87" s="14"/>
      <c r="F87" s="14"/>
      <c r="G87" s="14"/>
      <c r="H87" s="14"/>
      <c r="I87" s="14"/>
    </row>
    <row r="88" spans="1:9" x14ac:dyDescent="0.25">
      <c r="A88" s="13"/>
      <c r="B88" s="13"/>
      <c r="C88" s="14"/>
      <c r="D88" s="14"/>
      <c r="E88" s="14"/>
      <c r="F88" s="14"/>
      <c r="G88" s="14"/>
      <c r="H88" s="14"/>
      <c r="I88" s="14"/>
    </row>
    <row r="89" spans="1:9" x14ac:dyDescent="0.25">
      <c r="A89" s="13"/>
      <c r="B89" s="13"/>
      <c r="C89" s="14"/>
      <c r="D89" s="14"/>
      <c r="E89" s="14"/>
      <c r="F89" s="14"/>
      <c r="G89" s="14"/>
      <c r="H89" s="14"/>
      <c r="I89" s="14"/>
    </row>
    <row r="90" spans="1:9" x14ac:dyDescent="0.25">
      <c r="A90" s="13"/>
      <c r="B90" s="13"/>
      <c r="C90" s="14"/>
      <c r="D90" s="14"/>
      <c r="E90" s="14"/>
      <c r="F90" s="14"/>
      <c r="G90" s="14"/>
      <c r="H90" s="14"/>
      <c r="I90" s="14"/>
    </row>
    <row r="91" spans="1:9" x14ac:dyDescent="0.25">
      <c r="A91" s="13"/>
      <c r="B91" s="13"/>
      <c r="C91" s="14"/>
      <c r="D91" s="14"/>
      <c r="E91" s="14"/>
      <c r="F91" s="14"/>
      <c r="G91" s="14"/>
      <c r="H91" s="14"/>
      <c r="I91" s="14"/>
    </row>
    <row r="92" spans="1:9" x14ac:dyDescent="0.25">
      <c r="A92" s="13"/>
      <c r="B92" s="13"/>
      <c r="C92" s="14"/>
      <c r="D92" s="14"/>
      <c r="E92" s="14"/>
      <c r="F92" s="14"/>
      <c r="G92" s="14"/>
      <c r="H92" s="14"/>
      <c r="I92" s="14"/>
    </row>
    <row r="93" spans="1:9" x14ac:dyDescent="0.25">
      <c r="A93" s="13"/>
      <c r="B93" s="13"/>
      <c r="C93" s="14"/>
      <c r="D93" s="14"/>
      <c r="E93" s="14"/>
      <c r="F93" s="14"/>
      <c r="G93" s="14"/>
      <c r="H93" s="14"/>
      <c r="I93" s="14"/>
    </row>
    <row r="94" spans="1:9" x14ac:dyDescent="0.25">
      <c r="A94" s="13"/>
      <c r="B94" s="13"/>
      <c r="C94" s="14"/>
      <c r="D94" s="14"/>
      <c r="E94" s="14"/>
      <c r="F94" s="14"/>
      <c r="G94" s="14"/>
      <c r="H94" s="14"/>
      <c r="I94" s="14"/>
    </row>
    <row r="95" spans="1:9" x14ac:dyDescent="0.25">
      <c r="A95" s="13"/>
      <c r="B95" s="13"/>
      <c r="C95" s="14"/>
      <c r="D95" s="14"/>
      <c r="E95" s="14"/>
      <c r="F95" s="14"/>
      <c r="G95" s="14"/>
      <c r="H95" s="14"/>
      <c r="I95" s="14"/>
    </row>
    <row r="96" spans="1:9" x14ac:dyDescent="0.25">
      <c r="A96" s="13"/>
      <c r="B96" s="13"/>
      <c r="C96" s="14"/>
      <c r="D96" s="14"/>
      <c r="E96" s="14"/>
      <c r="F96" s="14"/>
      <c r="G96" s="14"/>
      <c r="H96" s="14"/>
      <c r="I96" s="14"/>
    </row>
    <row r="97" spans="1:9" x14ac:dyDescent="0.25">
      <c r="A97" s="13"/>
      <c r="B97" s="13"/>
      <c r="C97" s="14"/>
      <c r="D97" s="14"/>
      <c r="E97" s="14"/>
      <c r="F97" s="14"/>
      <c r="G97" s="14"/>
      <c r="H97" s="14"/>
      <c r="I97" s="14"/>
    </row>
    <row r="98" spans="1:9" x14ac:dyDescent="0.25">
      <c r="A98" s="13"/>
      <c r="B98" s="13"/>
      <c r="C98" s="14"/>
      <c r="D98" s="14"/>
      <c r="E98" s="14"/>
      <c r="F98" s="14"/>
      <c r="G98" s="14"/>
      <c r="H98" s="14"/>
      <c r="I98" s="14"/>
    </row>
    <row r="99" spans="1:9" x14ac:dyDescent="0.25">
      <c r="A99" s="13"/>
      <c r="B99" s="13"/>
      <c r="C99" s="14"/>
      <c r="D99" s="14"/>
      <c r="E99" s="14"/>
      <c r="F99" s="14"/>
      <c r="G99" s="14"/>
      <c r="H99" s="14"/>
      <c r="I99" s="14"/>
    </row>
    <row r="100" spans="1:9" x14ac:dyDescent="0.25">
      <c r="A100" s="13"/>
      <c r="B100" s="13"/>
      <c r="C100" s="14"/>
      <c r="D100" s="14"/>
      <c r="E100" s="14"/>
      <c r="F100" s="14"/>
      <c r="G100" s="14"/>
      <c r="H100" s="14"/>
      <c r="I100" s="14"/>
    </row>
    <row r="101" spans="1:9" x14ac:dyDescent="0.25">
      <c r="A101" s="13"/>
      <c r="B101" s="13"/>
      <c r="C101" s="14"/>
      <c r="D101" s="14"/>
      <c r="E101" s="14"/>
      <c r="F101" s="14"/>
      <c r="G101" s="14"/>
      <c r="H101" s="14"/>
      <c r="I101" s="14"/>
    </row>
    <row r="102" spans="1:9" x14ac:dyDescent="0.25">
      <c r="A102" s="13"/>
      <c r="B102" s="13"/>
      <c r="C102" s="14"/>
      <c r="D102" s="14"/>
      <c r="E102" s="14"/>
      <c r="F102" s="14"/>
      <c r="G102" s="14"/>
      <c r="H102" s="14"/>
      <c r="I102" s="14"/>
    </row>
    <row r="103" spans="1:9" x14ac:dyDescent="0.25">
      <c r="A103" s="13"/>
      <c r="B103" s="13"/>
      <c r="C103" s="14"/>
      <c r="D103" s="14"/>
      <c r="E103" s="14"/>
      <c r="F103" s="14"/>
      <c r="G103" s="14"/>
      <c r="H103" s="14"/>
      <c r="I103" s="14"/>
    </row>
    <row r="104" spans="1:9" x14ac:dyDescent="0.25">
      <c r="A104" s="13"/>
      <c r="B104" s="13"/>
      <c r="C104" s="14"/>
      <c r="D104" s="14"/>
      <c r="E104" s="14"/>
      <c r="F104" s="14"/>
      <c r="G104" s="14"/>
      <c r="H104" s="14"/>
      <c r="I104" s="14"/>
    </row>
    <row r="105" spans="1:9" x14ac:dyDescent="0.25">
      <c r="A105" s="13"/>
      <c r="B105" s="13"/>
      <c r="C105" s="14"/>
      <c r="D105" s="14"/>
      <c r="E105" s="14"/>
      <c r="F105" s="14"/>
      <c r="G105" s="14"/>
      <c r="H105" s="14"/>
      <c r="I105" s="14"/>
    </row>
    <row r="106" spans="1:9" x14ac:dyDescent="0.25">
      <c r="A106" s="13"/>
      <c r="B106" s="13"/>
      <c r="C106" s="14"/>
      <c r="D106" s="14"/>
      <c r="E106" s="14"/>
      <c r="F106" s="14"/>
      <c r="G106" s="14"/>
      <c r="H106" s="14"/>
      <c r="I106" s="14"/>
    </row>
  </sheetData>
  <mergeCells count="8">
    <mergeCell ref="C3:E3"/>
    <mergeCell ref="F3:H3"/>
    <mergeCell ref="I3:K3"/>
    <mergeCell ref="L3:O3"/>
    <mergeCell ref="C19:E19"/>
    <mergeCell ref="F19:H19"/>
    <mergeCell ref="I19:K19"/>
    <mergeCell ref="L19:O19"/>
  </mergeCells>
  <conditionalFormatting sqref="G5:G16">
    <cfRule type="dataBar" priority="160">
      <dataBar>
        <cfvo type="min"/>
        <cfvo type="max"/>
        <color rgb="FF638EC6"/>
      </dataBar>
    </cfRule>
  </conditionalFormatting>
  <conditionalFormatting sqref="H5:H16">
    <cfRule type="dataBar" priority="161">
      <dataBar>
        <cfvo type="min"/>
        <cfvo type="max"/>
        <color theme="4" tint="0.79998168889431442"/>
      </dataBar>
    </cfRule>
  </conditionalFormatting>
  <conditionalFormatting sqref="N5:N16">
    <cfRule type="dataBar" priority="162">
      <dataBar>
        <cfvo type="min"/>
        <cfvo type="max"/>
        <color theme="5"/>
      </dataBar>
    </cfRule>
  </conditionalFormatting>
  <conditionalFormatting sqref="O5:O16">
    <cfRule type="dataBar" priority="163">
      <dataBar>
        <cfvo type="min"/>
        <cfvo type="max"/>
        <color theme="5" tint="0.79998168889431442"/>
      </dataBar>
    </cfRule>
  </conditionalFormatting>
  <conditionalFormatting sqref="D5:D16">
    <cfRule type="top10" dxfId="82" priority="164" rank="1"/>
  </conditionalFormatting>
  <conditionalFormatting sqref="E5:E16">
    <cfRule type="top10" dxfId="81" priority="165" rank="1"/>
  </conditionalFormatting>
  <conditionalFormatting sqref="G21:G31">
    <cfRule type="dataBar" priority="508">
      <dataBar>
        <cfvo type="min"/>
        <cfvo type="max"/>
        <color theme="4"/>
      </dataBar>
    </cfRule>
  </conditionalFormatting>
  <conditionalFormatting sqref="H21:H31">
    <cfRule type="dataBar" priority="509">
      <dataBar>
        <cfvo type="min"/>
        <cfvo type="max"/>
        <color theme="4" tint="0.79998168889431442"/>
      </dataBar>
    </cfRule>
  </conditionalFormatting>
  <conditionalFormatting sqref="N21:N31">
    <cfRule type="dataBar" priority="510">
      <dataBar>
        <cfvo type="min"/>
        <cfvo type="max"/>
        <color theme="5"/>
      </dataBar>
    </cfRule>
  </conditionalFormatting>
  <conditionalFormatting sqref="O21:O31">
    <cfRule type="dataBar" priority="511">
      <dataBar>
        <cfvo type="min"/>
        <cfvo type="max"/>
        <color theme="5" tint="0.79998168889431442"/>
      </dataBar>
    </cfRule>
  </conditionalFormatting>
  <conditionalFormatting sqref="J21:J31">
    <cfRule type="top10" dxfId="80" priority="512" rank="1"/>
  </conditionalFormatting>
  <conditionalFormatting sqref="K21:K31">
    <cfRule type="top10" dxfId="79" priority="513" rank="1"/>
  </conditionalFormatting>
  <conditionalFormatting sqref="D21:D31">
    <cfRule type="top10" dxfId="78" priority="514" rank="1"/>
  </conditionalFormatting>
  <conditionalFormatting sqref="E21:E31">
    <cfRule type="top10" dxfId="77" priority="515" rank="1"/>
  </conditionalFormatting>
  <hyperlinks>
    <hyperlink ref="I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109"/>
  <sheetViews>
    <sheetView showGridLines="0" showRowColHeaders="0" zoomScale="90" zoomScaleNormal="90" zoomScalePageLayoutView="60" workbookViewId="0">
      <selection activeCell="O23" sqref="O23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6" width="13.5703125" customWidth="1"/>
  </cols>
  <sheetData>
    <row r="1" spans="1:14" ht="29.25" thickBot="1" x14ac:dyDescent="0.5">
      <c r="A1" s="1" t="s">
        <v>15</v>
      </c>
      <c r="H1" s="7" t="s">
        <v>30</v>
      </c>
      <c r="I1" s="16"/>
      <c r="J1" s="17"/>
    </row>
    <row r="2" spans="1:14" ht="6.95" customHeight="1" thickTop="1" x14ac:dyDescent="0.25"/>
    <row r="3" spans="1:14" x14ac:dyDescent="0.25">
      <c r="A3" s="36"/>
      <c r="B3" s="303" t="s">
        <v>46</v>
      </c>
      <c r="C3" s="304"/>
      <c r="D3" s="305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</row>
    <row r="4" spans="1:14" s="8" customFormat="1" ht="30" x14ac:dyDescent="0.25">
      <c r="A4" s="3" t="s">
        <v>33</v>
      </c>
      <c r="B4" s="41" t="s">
        <v>41</v>
      </c>
      <c r="C4" s="25" t="s">
        <v>43</v>
      </c>
      <c r="D4" s="42" t="s">
        <v>42</v>
      </c>
      <c r="E4" s="43" t="s">
        <v>2</v>
      </c>
      <c r="F4" s="26" t="s">
        <v>4</v>
      </c>
      <c r="G4" s="44" t="s">
        <v>36</v>
      </c>
      <c r="H4" s="45" t="s">
        <v>39</v>
      </c>
      <c r="I4" s="25" t="s">
        <v>40</v>
      </c>
      <c r="J4" s="42" t="s">
        <v>5</v>
      </c>
      <c r="K4" s="45" t="s">
        <v>34</v>
      </c>
      <c r="L4" s="25" t="s">
        <v>44</v>
      </c>
      <c r="M4" s="25" t="s">
        <v>35</v>
      </c>
      <c r="N4" s="54" t="s">
        <v>45</v>
      </c>
    </row>
    <row r="5" spans="1:14" s="49" customFormat="1" ht="12" x14ac:dyDescent="0.2">
      <c r="A5" s="111" t="s">
        <v>231</v>
      </c>
      <c r="B5" s="112">
        <v>35</v>
      </c>
      <c r="C5" s="113">
        <v>34</v>
      </c>
      <c r="D5" s="114">
        <v>5</v>
      </c>
      <c r="E5" s="112">
        <v>10</v>
      </c>
      <c r="F5" s="113">
        <v>24</v>
      </c>
      <c r="G5" s="115">
        <v>0</v>
      </c>
      <c r="H5" s="116">
        <v>4</v>
      </c>
      <c r="I5" s="117">
        <v>0</v>
      </c>
      <c r="J5" s="115">
        <v>18</v>
      </c>
      <c r="K5" s="116"/>
      <c r="L5" s="118"/>
      <c r="M5" s="117"/>
      <c r="N5" s="115"/>
    </row>
    <row r="6" spans="1:14" s="49" customFormat="1" ht="12" x14ac:dyDescent="0.2">
      <c r="A6" s="111" t="s">
        <v>232</v>
      </c>
      <c r="B6" s="112">
        <v>258</v>
      </c>
      <c r="C6" s="113">
        <v>242</v>
      </c>
      <c r="D6" s="114">
        <v>33</v>
      </c>
      <c r="E6" s="112">
        <v>161</v>
      </c>
      <c r="F6" s="113">
        <v>81</v>
      </c>
      <c r="G6" s="115">
        <v>0</v>
      </c>
      <c r="H6" s="116">
        <v>1</v>
      </c>
      <c r="I6" s="117">
        <v>0</v>
      </c>
      <c r="J6" s="115">
        <v>4</v>
      </c>
      <c r="K6" s="119"/>
      <c r="L6" s="120"/>
      <c r="M6" s="121"/>
      <c r="N6" s="122"/>
    </row>
    <row r="7" spans="1:14" s="49" customFormat="1" ht="12" x14ac:dyDescent="0.2">
      <c r="A7" s="111" t="s">
        <v>234</v>
      </c>
      <c r="B7" s="112">
        <v>813</v>
      </c>
      <c r="C7" s="255">
        <v>1229</v>
      </c>
      <c r="D7" s="234">
        <v>1192</v>
      </c>
      <c r="E7" s="235">
        <v>836</v>
      </c>
      <c r="F7" s="113">
        <v>515</v>
      </c>
      <c r="G7" s="115">
        <v>122</v>
      </c>
      <c r="H7" s="116">
        <v>22</v>
      </c>
      <c r="I7" s="117">
        <v>75</v>
      </c>
      <c r="J7" s="115">
        <v>18</v>
      </c>
      <c r="K7" s="116"/>
      <c r="L7" s="118"/>
      <c r="M7" s="117"/>
      <c r="N7" s="115"/>
    </row>
    <row r="8" spans="1:14" s="49" customFormat="1" ht="12" x14ac:dyDescent="0.2">
      <c r="A8" s="111" t="s">
        <v>235</v>
      </c>
      <c r="B8" s="235">
        <v>1114</v>
      </c>
      <c r="C8" s="255">
        <v>1109</v>
      </c>
      <c r="D8" s="234">
        <v>1469</v>
      </c>
      <c r="E8" s="112">
        <v>654</v>
      </c>
      <c r="F8" s="113">
        <v>416</v>
      </c>
      <c r="G8" s="115">
        <v>139</v>
      </c>
      <c r="H8" s="116">
        <v>51</v>
      </c>
      <c r="I8" s="117">
        <v>63</v>
      </c>
      <c r="J8" s="115">
        <v>129</v>
      </c>
      <c r="K8" s="116"/>
      <c r="L8" s="118"/>
      <c r="M8" s="117"/>
      <c r="N8" s="115"/>
    </row>
    <row r="9" spans="1:14" s="49" customFormat="1" ht="12" x14ac:dyDescent="0.2">
      <c r="A9" s="111" t="s">
        <v>233</v>
      </c>
      <c r="B9" s="235">
        <v>2628</v>
      </c>
      <c r="C9" s="255">
        <v>1783</v>
      </c>
      <c r="D9" s="234">
        <v>4133</v>
      </c>
      <c r="E9" s="235">
        <v>1419</v>
      </c>
      <c r="F9" s="255">
        <v>995</v>
      </c>
      <c r="G9" s="115">
        <v>486</v>
      </c>
      <c r="H9" s="116">
        <v>193</v>
      </c>
      <c r="I9" s="117">
        <v>214</v>
      </c>
      <c r="J9" s="115">
        <v>14</v>
      </c>
      <c r="K9" s="116"/>
      <c r="L9" s="118"/>
      <c r="M9" s="117"/>
      <c r="N9" s="115"/>
    </row>
    <row r="10" spans="1:14" s="49" customFormat="1" ht="12" x14ac:dyDescent="0.2">
      <c r="A10" s="111" t="s">
        <v>236</v>
      </c>
      <c r="B10" s="112">
        <v>615</v>
      </c>
      <c r="C10" s="255">
        <v>848</v>
      </c>
      <c r="D10" s="234">
        <v>969</v>
      </c>
      <c r="E10" s="235">
        <v>525</v>
      </c>
      <c r="F10" s="113">
        <v>309</v>
      </c>
      <c r="G10" s="115">
        <v>144</v>
      </c>
      <c r="H10" s="116">
        <v>73</v>
      </c>
      <c r="I10" s="117">
        <v>122</v>
      </c>
      <c r="J10" s="115">
        <v>165</v>
      </c>
      <c r="K10" s="116"/>
      <c r="L10" s="118"/>
      <c r="M10" s="117"/>
      <c r="N10" s="115"/>
    </row>
    <row r="11" spans="1:14" s="13" customFormat="1" ht="12" x14ac:dyDescent="0.2">
      <c r="A11" s="111" t="s">
        <v>237</v>
      </c>
      <c r="B11" s="235">
        <v>1760</v>
      </c>
      <c r="C11" s="255">
        <v>1694</v>
      </c>
      <c r="D11" s="234">
        <v>2736</v>
      </c>
      <c r="E11" s="235">
        <v>1154</v>
      </c>
      <c r="F11" s="113">
        <v>565</v>
      </c>
      <c r="G11" s="115">
        <v>252</v>
      </c>
      <c r="H11" s="116">
        <v>79</v>
      </c>
      <c r="I11" s="117">
        <v>38</v>
      </c>
      <c r="J11" s="115">
        <v>123</v>
      </c>
      <c r="K11" s="116"/>
      <c r="L11" s="118"/>
      <c r="M11" s="117"/>
      <c r="N11" s="115"/>
    </row>
    <row r="12" spans="1:14" s="13" customFormat="1" ht="12" x14ac:dyDescent="0.2">
      <c r="A12" s="111" t="s">
        <v>238</v>
      </c>
      <c r="B12" s="235">
        <v>4119</v>
      </c>
      <c r="C12" s="255">
        <v>4040</v>
      </c>
      <c r="D12" s="234">
        <v>2736</v>
      </c>
      <c r="E12" s="235">
        <v>3843</v>
      </c>
      <c r="F12" s="113">
        <v>167</v>
      </c>
      <c r="G12" s="115">
        <v>37</v>
      </c>
      <c r="H12" s="116">
        <v>11</v>
      </c>
      <c r="I12" s="117">
        <v>9</v>
      </c>
      <c r="J12" s="115">
        <v>10</v>
      </c>
      <c r="K12" s="116"/>
      <c r="L12" s="118"/>
      <c r="M12" s="117"/>
      <c r="N12" s="115"/>
    </row>
    <row r="13" spans="1:14" s="13" customFormat="1" ht="12" x14ac:dyDescent="0.2">
      <c r="A13" s="111"/>
      <c r="B13" s="112"/>
      <c r="C13" s="113"/>
      <c r="D13" s="114"/>
      <c r="E13" s="112"/>
      <c r="F13" s="113"/>
      <c r="G13" s="115"/>
      <c r="H13" s="116"/>
      <c r="I13" s="117"/>
      <c r="J13" s="115"/>
      <c r="K13" s="116"/>
      <c r="L13" s="118"/>
      <c r="M13" s="117"/>
      <c r="N13" s="115"/>
    </row>
    <row r="14" spans="1:14" s="13" customFormat="1" ht="12" x14ac:dyDescent="0.2">
      <c r="A14" s="111"/>
      <c r="B14" s="112"/>
      <c r="C14" s="113"/>
      <c r="D14" s="114"/>
      <c r="E14" s="112"/>
      <c r="F14" s="113"/>
      <c r="G14" s="115"/>
      <c r="H14" s="116"/>
      <c r="I14" s="117"/>
      <c r="J14" s="115"/>
      <c r="K14" s="116"/>
      <c r="L14" s="118"/>
      <c r="M14" s="117"/>
      <c r="N14" s="115"/>
    </row>
    <row r="15" spans="1:14" s="13" customFormat="1" ht="12" x14ac:dyDescent="0.2">
      <c r="A15" s="123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8"/>
      <c r="M15" s="117"/>
      <c r="N15" s="117"/>
    </row>
    <row r="16" spans="1:14" s="13" customFormat="1" ht="12" x14ac:dyDescent="0.2">
      <c r="B16" s="14"/>
      <c r="C16" s="14"/>
      <c r="D16" s="14"/>
      <c r="E16" s="14"/>
      <c r="F16" s="14"/>
      <c r="G16" s="14"/>
      <c r="H16" s="14"/>
      <c r="I16" s="14"/>
    </row>
    <row r="17" spans="1:14" s="13" customFormat="1" ht="12.75" x14ac:dyDescent="0.2">
      <c r="A17" s="15"/>
      <c r="B17" s="14"/>
      <c r="C17" s="14"/>
      <c r="D17" s="14"/>
      <c r="E17" s="14"/>
      <c r="F17" s="14"/>
      <c r="G17" s="14"/>
      <c r="H17" s="14"/>
      <c r="I17" s="14"/>
    </row>
    <row r="18" spans="1:14" s="13" customFormat="1" ht="12" x14ac:dyDescent="0.2">
      <c r="B18" s="14"/>
      <c r="C18" s="14"/>
      <c r="D18" s="14"/>
      <c r="E18" s="14"/>
      <c r="F18" s="14"/>
      <c r="G18" s="14"/>
      <c r="H18" s="14"/>
      <c r="I18" s="14"/>
    </row>
    <row r="19" spans="1:14" s="13" customFormat="1" ht="12" x14ac:dyDescent="0.2">
      <c r="B19" s="14"/>
      <c r="C19" s="14"/>
      <c r="D19" s="14"/>
      <c r="E19" s="14"/>
      <c r="F19" s="14"/>
      <c r="G19" s="14"/>
      <c r="H19" s="14"/>
      <c r="I19" s="14"/>
    </row>
    <row r="20" spans="1:14" s="13" customFormat="1" ht="12" x14ac:dyDescent="0.2">
      <c r="B20" s="14"/>
      <c r="C20" s="14"/>
      <c r="D20" s="14"/>
      <c r="E20" s="14"/>
      <c r="F20" s="14"/>
      <c r="G20" s="14"/>
      <c r="H20" s="14"/>
      <c r="I20" s="14"/>
    </row>
    <row r="21" spans="1:14" s="13" customFormat="1" ht="12" x14ac:dyDescent="0.2">
      <c r="B21" s="14"/>
      <c r="C21" s="14"/>
      <c r="D21" s="14"/>
      <c r="E21" s="14"/>
      <c r="F21" s="14"/>
      <c r="G21" s="14"/>
      <c r="H21" s="14"/>
      <c r="I21" s="14"/>
    </row>
    <row r="22" spans="1:14" s="13" customFormat="1" ht="12" x14ac:dyDescent="0.2">
      <c r="B22" s="14"/>
      <c r="C22" s="14"/>
      <c r="D22" s="14"/>
      <c r="E22" s="14"/>
      <c r="F22" s="14"/>
      <c r="G22" s="14"/>
      <c r="H22" s="14"/>
      <c r="I22" s="14"/>
    </row>
    <row r="23" spans="1:14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3"/>
      <c r="K23" s="13"/>
      <c r="L23" s="13"/>
      <c r="M23" s="13"/>
      <c r="N23" s="13"/>
    </row>
    <row r="24" spans="1:14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3"/>
      <c r="K24" s="13"/>
      <c r="L24" s="13"/>
      <c r="M24" s="13"/>
      <c r="N24" s="13"/>
    </row>
    <row r="25" spans="1:14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3"/>
      <c r="K25" s="13"/>
      <c r="L25" s="13"/>
      <c r="M25" s="13"/>
      <c r="N25" s="13"/>
    </row>
    <row r="26" spans="1:14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3"/>
      <c r="K26" s="13"/>
      <c r="L26" s="13"/>
      <c r="M26" s="13"/>
      <c r="N26" s="13"/>
    </row>
    <row r="27" spans="1:14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3"/>
      <c r="K27" s="13"/>
      <c r="L27" s="13"/>
      <c r="M27" s="13"/>
      <c r="N27" s="13"/>
    </row>
    <row r="28" spans="1:14" ht="26.25" x14ac:dyDescent="0.4">
      <c r="A28" s="38" t="s">
        <v>15</v>
      </c>
      <c r="B28" s="14"/>
      <c r="C28" s="14"/>
      <c r="D28" s="14"/>
      <c r="E28" s="14"/>
      <c r="F28" s="14"/>
      <c r="G28" s="14"/>
      <c r="H28" s="14"/>
    </row>
    <row r="29" spans="1:14" ht="26.25" x14ac:dyDescent="0.4">
      <c r="A29" s="38"/>
      <c r="B29" s="14"/>
      <c r="C29" s="14"/>
      <c r="D29" s="14"/>
      <c r="E29" s="14"/>
      <c r="F29" s="14"/>
      <c r="G29" s="14"/>
      <c r="H29" s="14"/>
    </row>
    <row r="30" spans="1:14" ht="21" x14ac:dyDescent="0.35">
      <c r="A30" s="39" t="s">
        <v>50</v>
      </c>
      <c r="B30" s="14"/>
      <c r="C30" s="14"/>
      <c r="D30" s="14"/>
      <c r="E30" s="14"/>
      <c r="F30" s="14"/>
      <c r="G30" s="14"/>
      <c r="H30" s="14"/>
    </row>
    <row r="31" spans="1:14" ht="19.5" x14ac:dyDescent="0.3">
      <c r="A31" s="53" t="s">
        <v>51</v>
      </c>
      <c r="B31" s="14"/>
      <c r="C31" s="14"/>
      <c r="D31" s="14"/>
      <c r="E31" s="14"/>
      <c r="F31" s="14"/>
      <c r="G31" s="14"/>
      <c r="H31" s="14"/>
    </row>
    <row r="32" spans="1:14" ht="19.5" x14ac:dyDescent="0.3">
      <c r="A32" s="53" t="s">
        <v>52</v>
      </c>
      <c r="B32" s="14"/>
      <c r="C32" s="14"/>
      <c r="D32" s="14"/>
      <c r="E32" s="14"/>
      <c r="F32" s="14"/>
      <c r="G32" s="14"/>
      <c r="H32" s="14"/>
    </row>
    <row r="33" spans="1:8" ht="19.5" x14ac:dyDescent="0.3">
      <c r="A33" s="53" t="s">
        <v>53</v>
      </c>
      <c r="B33" s="14"/>
      <c r="C33" s="14"/>
      <c r="D33" s="14"/>
      <c r="E33" s="14"/>
      <c r="F33" s="14"/>
      <c r="G33" s="14"/>
      <c r="H33" s="14"/>
    </row>
    <row r="34" spans="1:8" ht="19.5" x14ac:dyDescent="0.3">
      <c r="A34" s="53"/>
      <c r="B34" s="14"/>
      <c r="C34" s="14"/>
      <c r="D34" s="14"/>
      <c r="E34" s="14"/>
      <c r="F34" s="14"/>
      <c r="G34" s="14"/>
      <c r="H34" s="14"/>
    </row>
    <row r="35" spans="1:8" x14ac:dyDescent="0.25">
      <c r="A35" s="302">
        <v>2018</v>
      </c>
      <c r="B35" s="14"/>
      <c r="C35" s="14"/>
      <c r="D35" s="14"/>
      <c r="E35" s="14"/>
      <c r="F35" s="14"/>
      <c r="G35" s="14"/>
      <c r="H35" s="14"/>
    </row>
    <row r="36" spans="1:8" x14ac:dyDescent="0.25">
      <c r="A36" s="302"/>
      <c r="B36" s="14"/>
      <c r="C36" s="14"/>
      <c r="D36" s="14"/>
      <c r="E36" s="14"/>
      <c r="F36" s="14"/>
      <c r="G36" s="14"/>
      <c r="H36" s="14"/>
    </row>
    <row r="37" spans="1:8" x14ac:dyDescent="0.25">
      <c r="A37" s="13"/>
      <c r="B37" s="14"/>
      <c r="C37" s="14"/>
      <c r="D37" s="14"/>
      <c r="E37" s="14"/>
      <c r="F37" s="14"/>
      <c r="G37" s="14"/>
      <c r="H37" s="14"/>
    </row>
    <row r="38" spans="1:8" x14ac:dyDescent="0.25">
      <c r="A38" s="13"/>
      <c r="B38" s="14"/>
      <c r="C38" s="14"/>
      <c r="D38" s="14"/>
      <c r="E38" s="14"/>
      <c r="F38" s="14"/>
      <c r="G38" s="14"/>
      <c r="H38" s="14"/>
    </row>
    <row r="39" spans="1:8" x14ac:dyDescent="0.25">
      <c r="A39" s="13"/>
      <c r="B39" s="14"/>
      <c r="C39" s="14"/>
      <c r="D39" s="14"/>
      <c r="E39" s="14"/>
      <c r="F39" s="14"/>
      <c r="G39" s="14"/>
      <c r="H39" s="14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13"/>
      <c r="B41" s="14"/>
      <c r="C41" s="14"/>
      <c r="D41" s="14"/>
      <c r="E41" s="14"/>
      <c r="F41" s="14"/>
      <c r="G41" s="14"/>
      <c r="H41" s="14"/>
    </row>
    <row r="42" spans="1:8" x14ac:dyDescent="0.25">
      <c r="A42" s="13"/>
      <c r="B42" s="14"/>
      <c r="C42" s="14"/>
      <c r="D42" s="14"/>
      <c r="E42" s="14"/>
      <c r="F42" s="14"/>
      <c r="G42" s="14"/>
      <c r="H42" s="14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13"/>
      <c r="B44" s="14"/>
      <c r="C44" s="14"/>
      <c r="D44" s="14"/>
      <c r="E44" s="14"/>
      <c r="F44" s="14"/>
      <c r="G44" s="14"/>
      <c r="H44" s="14"/>
    </row>
    <row r="45" spans="1:8" x14ac:dyDescent="0.25">
      <c r="A45" s="13"/>
      <c r="B45" s="14"/>
      <c r="C45" s="14"/>
      <c r="D45" s="14"/>
      <c r="E45" s="14"/>
      <c r="F45" s="14"/>
      <c r="G45" s="14"/>
      <c r="H45" s="14"/>
    </row>
    <row r="46" spans="1:8" x14ac:dyDescent="0.25">
      <c r="A46" s="13"/>
      <c r="B46" s="14"/>
      <c r="C46" s="14"/>
      <c r="D46" s="14"/>
      <c r="E46" s="14"/>
      <c r="F46" s="14"/>
      <c r="G46" s="14"/>
      <c r="H46" s="14"/>
    </row>
    <row r="47" spans="1:8" x14ac:dyDescent="0.25">
      <c r="A47" s="13"/>
      <c r="B47" s="14"/>
      <c r="C47" s="14"/>
      <c r="D47" s="14"/>
      <c r="E47" s="14"/>
      <c r="F47" s="14"/>
      <c r="G47" s="14"/>
      <c r="H47" s="14"/>
    </row>
    <row r="48" spans="1:8" x14ac:dyDescent="0.25">
      <c r="A48" s="13"/>
      <c r="B48" s="14"/>
      <c r="C48" s="14"/>
      <c r="D48" s="14"/>
      <c r="E48" s="14"/>
      <c r="F48" s="14"/>
      <c r="G48" s="14"/>
      <c r="H48" s="14"/>
    </row>
    <row r="49" spans="1:8" x14ac:dyDescent="0.25">
      <c r="A49" s="13"/>
      <c r="B49" s="14"/>
      <c r="C49" s="14"/>
      <c r="D49" s="14"/>
      <c r="E49" s="14"/>
      <c r="F49" s="14"/>
      <c r="G49" s="14"/>
      <c r="H49" s="14"/>
    </row>
    <row r="50" spans="1:8" x14ac:dyDescent="0.25">
      <c r="A50" s="13"/>
      <c r="B50" s="14"/>
      <c r="C50" s="14"/>
      <c r="D50" s="14"/>
      <c r="E50" s="14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14"/>
      <c r="D52" s="14"/>
      <c r="E52" s="14"/>
      <c r="F52" s="14"/>
      <c r="G52" s="14"/>
      <c r="H52" s="14"/>
    </row>
    <row r="53" spans="1:8" x14ac:dyDescent="0.25">
      <c r="A53" s="13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3"/>
      <c r="B66" s="14"/>
      <c r="C66" s="14"/>
      <c r="D66" s="14"/>
      <c r="E66" s="14"/>
      <c r="F66" s="14"/>
      <c r="G66" s="14"/>
      <c r="H66" s="14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0"/>
      <c r="B71" s="9"/>
      <c r="C71" s="9"/>
      <c r="D71" s="9"/>
      <c r="E71" s="9"/>
      <c r="F71" s="9"/>
      <c r="G71" s="9"/>
      <c r="H71" s="9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  <row r="105" spans="1:8" x14ac:dyDescent="0.25">
      <c r="A105" s="13"/>
      <c r="B105" s="14"/>
      <c r="C105" s="14"/>
      <c r="D105" s="14"/>
      <c r="E105" s="14"/>
      <c r="F105" s="14"/>
      <c r="G105" s="14"/>
      <c r="H105" s="14"/>
    </row>
    <row r="106" spans="1:8" x14ac:dyDescent="0.25">
      <c r="A106" s="13"/>
      <c r="B106" s="14"/>
      <c r="C106" s="14"/>
      <c r="D106" s="14"/>
      <c r="E106" s="14"/>
      <c r="F106" s="14"/>
      <c r="G106" s="14"/>
      <c r="H106" s="14"/>
    </row>
    <row r="107" spans="1:8" x14ac:dyDescent="0.25">
      <c r="A107" s="13"/>
      <c r="B107" s="14"/>
      <c r="C107" s="14"/>
      <c r="D107" s="14"/>
      <c r="E107" s="14"/>
      <c r="F107" s="14"/>
      <c r="G107" s="14"/>
      <c r="H107" s="14"/>
    </row>
    <row r="108" spans="1:8" x14ac:dyDescent="0.25">
      <c r="A108" s="13"/>
      <c r="B108" s="14"/>
      <c r="C108" s="14"/>
      <c r="D108" s="14"/>
      <c r="E108" s="14"/>
      <c r="F108" s="14"/>
      <c r="G108" s="14"/>
      <c r="H108" s="14"/>
    </row>
    <row r="109" spans="1:8" x14ac:dyDescent="0.25">
      <c r="A109" s="13"/>
      <c r="B109" s="14"/>
      <c r="C109" s="14"/>
      <c r="D109" s="14"/>
      <c r="E109" s="14"/>
      <c r="F109" s="14"/>
      <c r="G109" s="14"/>
      <c r="H109" s="14"/>
    </row>
  </sheetData>
  <mergeCells count="5">
    <mergeCell ref="A35:A36"/>
    <mergeCell ref="B3:D3"/>
    <mergeCell ref="E3:G3"/>
    <mergeCell ref="H3:J3"/>
    <mergeCell ref="K3:N3"/>
  </mergeCells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P163"/>
  <sheetViews>
    <sheetView showGridLines="0" showRowColHeaders="0" tabSelected="1" showRuler="0" zoomScale="75" zoomScaleNormal="75" zoomScaleSheetLayoutView="70" zoomScalePageLayoutView="60" workbookViewId="0">
      <pane xSplit="2" ySplit="4" topLeftCell="C65" activePane="bottomRight" state="frozen"/>
      <selection activeCell="L10" sqref="L10"/>
      <selection pane="topRight" activeCell="L10" sqref="L10"/>
      <selection pane="bottomLeft" activeCell="L10" sqref="L10"/>
      <selection pane="bottomRight" activeCell="A130" sqref="A130"/>
    </sheetView>
  </sheetViews>
  <sheetFormatPr baseColWidth="10" defaultRowHeight="15" x14ac:dyDescent="0.25"/>
  <cols>
    <col min="1" max="1" width="32.42578125" customWidth="1"/>
    <col min="2" max="2" width="13.5703125" hidden="1" customWidth="1"/>
    <col min="3" max="10" width="13.5703125" style="4" customWidth="1"/>
    <col min="11" max="15" width="13.5703125" customWidth="1"/>
  </cols>
  <sheetData>
    <row r="1" spans="1:42" ht="29.25" thickBot="1" x14ac:dyDescent="0.5">
      <c r="A1" s="1" t="s">
        <v>6</v>
      </c>
      <c r="B1" s="1"/>
      <c r="I1" s="16"/>
      <c r="J1" s="17"/>
      <c r="K1" s="7" t="s">
        <v>30</v>
      </c>
      <c r="L1" s="16"/>
      <c r="M1" s="17"/>
      <c r="N1" s="17"/>
    </row>
    <row r="2" spans="1:42" ht="8.25" customHeight="1" thickTop="1" thickBot="1" x14ac:dyDescent="0.3">
      <c r="K2" s="4"/>
      <c r="L2" s="4"/>
      <c r="M2" s="4"/>
    </row>
    <row r="3" spans="1:42" ht="15.75" thickTop="1" x14ac:dyDescent="0.25">
      <c r="A3" s="86" t="s">
        <v>32</v>
      </c>
      <c r="B3" s="34"/>
      <c r="C3" s="303" t="s">
        <v>46</v>
      </c>
      <c r="D3" s="304"/>
      <c r="E3" s="305"/>
      <c r="F3" s="306" t="s">
        <v>47</v>
      </c>
      <c r="G3" s="307"/>
      <c r="H3" s="308"/>
      <c r="I3" s="309" t="s">
        <v>48</v>
      </c>
      <c r="J3" s="310"/>
      <c r="K3" s="311"/>
      <c r="L3" s="306" t="s">
        <v>49</v>
      </c>
      <c r="M3" s="312"/>
      <c r="N3" s="312"/>
      <c r="O3" s="313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</row>
    <row r="4" spans="1:42" ht="30" x14ac:dyDescent="0.25">
      <c r="A4" s="87" t="s">
        <v>33</v>
      </c>
      <c r="B4" s="35" t="s">
        <v>38</v>
      </c>
      <c r="C4" s="41" t="s">
        <v>41</v>
      </c>
      <c r="D4" s="25" t="s">
        <v>43</v>
      </c>
      <c r="E4" s="42" t="s">
        <v>42</v>
      </c>
      <c r="F4" s="43" t="s">
        <v>2</v>
      </c>
      <c r="G4" s="26" t="s">
        <v>4</v>
      </c>
      <c r="H4" s="44" t="s">
        <v>36</v>
      </c>
      <c r="I4" s="45" t="s">
        <v>39</v>
      </c>
      <c r="J4" s="25" t="s">
        <v>40</v>
      </c>
      <c r="K4" s="42" t="s">
        <v>5</v>
      </c>
      <c r="L4" s="45" t="s">
        <v>34</v>
      </c>
      <c r="M4" s="25" t="s">
        <v>44</v>
      </c>
      <c r="N4" s="25" t="s">
        <v>35</v>
      </c>
      <c r="O4" s="54" t="s">
        <v>45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</row>
    <row r="5" spans="1:42" s="13" customFormat="1" ht="12" x14ac:dyDescent="0.2">
      <c r="A5" s="88" t="s">
        <v>57</v>
      </c>
      <c r="B5" s="20" t="s">
        <v>32</v>
      </c>
      <c r="C5" s="166">
        <v>1124</v>
      </c>
      <c r="D5" s="166">
        <v>1088</v>
      </c>
      <c r="E5" s="161">
        <v>337</v>
      </c>
      <c r="F5" s="167">
        <v>324</v>
      </c>
      <c r="G5" s="161">
        <v>368</v>
      </c>
      <c r="H5" s="168">
        <v>553</v>
      </c>
      <c r="I5" s="161">
        <v>314</v>
      </c>
      <c r="J5" s="162">
        <v>524</v>
      </c>
      <c r="K5" s="163">
        <v>1469</v>
      </c>
      <c r="L5" s="169"/>
      <c r="M5" s="164"/>
      <c r="N5" s="165"/>
      <c r="O5" s="170"/>
    </row>
    <row r="6" spans="1:42" s="13" customFormat="1" ht="12" x14ac:dyDescent="0.2">
      <c r="A6" s="88" t="s">
        <v>66</v>
      </c>
      <c r="B6" s="20"/>
      <c r="C6" s="166">
        <v>1051</v>
      </c>
      <c r="D6" s="166">
        <v>1038</v>
      </c>
      <c r="E6" s="161">
        <v>371</v>
      </c>
      <c r="F6" s="167">
        <v>291</v>
      </c>
      <c r="G6" s="161">
        <v>300</v>
      </c>
      <c r="H6" s="168">
        <v>549</v>
      </c>
      <c r="I6" s="161">
        <v>325</v>
      </c>
      <c r="J6" s="162">
        <v>248</v>
      </c>
      <c r="K6" s="163">
        <v>1362</v>
      </c>
      <c r="L6" s="169"/>
      <c r="M6" s="164"/>
      <c r="N6" s="165"/>
      <c r="O6" s="170"/>
    </row>
    <row r="7" spans="1:42" s="13" customFormat="1" ht="12" x14ac:dyDescent="0.2">
      <c r="A7" s="88" t="s">
        <v>67</v>
      </c>
      <c r="B7" s="20"/>
      <c r="C7" s="166">
        <v>1069</v>
      </c>
      <c r="D7" s="166">
        <v>1041</v>
      </c>
      <c r="E7" s="161">
        <v>396</v>
      </c>
      <c r="F7" s="167">
        <v>295</v>
      </c>
      <c r="G7" s="161">
        <v>311</v>
      </c>
      <c r="H7" s="168">
        <v>589</v>
      </c>
      <c r="I7" s="161">
        <v>280</v>
      </c>
      <c r="J7" s="162">
        <v>246</v>
      </c>
      <c r="K7" s="163">
        <v>1414</v>
      </c>
      <c r="L7" s="169"/>
      <c r="M7" s="164"/>
      <c r="N7" s="165"/>
      <c r="O7" s="170"/>
    </row>
    <row r="8" spans="1:42" s="13" customFormat="1" ht="12" x14ac:dyDescent="0.2">
      <c r="A8" s="88" t="s">
        <v>68</v>
      </c>
      <c r="B8" s="20"/>
      <c r="C8" s="166">
        <v>1293</v>
      </c>
      <c r="D8" s="166">
        <v>1204</v>
      </c>
      <c r="E8" s="161">
        <v>363</v>
      </c>
      <c r="F8" s="167">
        <v>308</v>
      </c>
      <c r="G8" s="161">
        <v>434</v>
      </c>
      <c r="H8" s="168">
        <v>641</v>
      </c>
      <c r="I8" s="161">
        <v>378</v>
      </c>
      <c r="J8" s="162">
        <v>627</v>
      </c>
      <c r="K8" s="163">
        <v>867</v>
      </c>
      <c r="L8" s="169"/>
      <c r="M8" s="164"/>
      <c r="N8" s="165"/>
      <c r="O8" s="170"/>
    </row>
    <row r="9" spans="1:42" s="13" customFormat="1" ht="12" x14ac:dyDescent="0.2">
      <c r="A9" s="88" t="s">
        <v>69</v>
      </c>
      <c r="B9" s="20"/>
      <c r="C9" s="166">
        <v>1146</v>
      </c>
      <c r="D9" s="166">
        <v>1036</v>
      </c>
      <c r="E9" s="161">
        <v>427</v>
      </c>
      <c r="F9" s="167">
        <v>280</v>
      </c>
      <c r="G9" s="161">
        <v>307</v>
      </c>
      <c r="H9" s="168">
        <v>614</v>
      </c>
      <c r="I9" s="161">
        <v>252</v>
      </c>
      <c r="J9" s="162">
        <v>312</v>
      </c>
      <c r="K9" s="163">
        <v>912</v>
      </c>
      <c r="L9" s="169"/>
      <c r="M9" s="164"/>
      <c r="N9" s="165"/>
      <c r="O9" s="170"/>
    </row>
    <row r="10" spans="1:42" s="13" customFormat="1" ht="12" x14ac:dyDescent="0.2">
      <c r="A10" s="88" t="s">
        <v>140</v>
      </c>
      <c r="B10" s="20"/>
      <c r="C10" s="166">
        <v>1384</v>
      </c>
      <c r="D10" s="166">
        <v>1362</v>
      </c>
      <c r="E10" s="161">
        <v>736</v>
      </c>
      <c r="F10" s="167">
        <v>228</v>
      </c>
      <c r="G10" s="161">
        <v>391</v>
      </c>
      <c r="H10" s="257">
        <v>953</v>
      </c>
      <c r="I10" s="161">
        <v>404</v>
      </c>
      <c r="J10" s="163">
        <v>674</v>
      </c>
      <c r="K10" s="163">
        <v>1749</v>
      </c>
      <c r="L10" s="169"/>
      <c r="M10" s="164"/>
      <c r="N10" s="165"/>
      <c r="O10" s="170"/>
    </row>
    <row r="11" spans="1:42" s="13" customFormat="1" ht="12" x14ac:dyDescent="0.2">
      <c r="A11" s="88" t="s">
        <v>141</v>
      </c>
      <c r="B11" s="20"/>
      <c r="C11" s="166">
        <v>1217</v>
      </c>
      <c r="D11" s="166">
        <v>964</v>
      </c>
      <c r="E11" s="161">
        <v>896</v>
      </c>
      <c r="F11" s="167">
        <v>253</v>
      </c>
      <c r="G11" s="161">
        <v>256</v>
      </c>
      <c r="H11" s="168">
        <v>595</v>
      </c>
      <c r="I11" s="161">
        <v>319</v>
      </c>
      <c r="J11" s="162">
        <v>563</v>
      </c>
      <c r="K11" s="163">
        <v>2210</v>
      </c>
      <c r="L11" s="169"/>
      <c r="M11" s="164"/>
      <c r="N11" s="165"/>
      <c r="O11" s="170"/>
    </row>
    <row r="12" spans="1:42" s="13" customFormat="1" ht="12" x14ac:dyDescent="0.2">
      <c r="A12" s="88" t="s">
        <v>71</v>
      </c>
      <c r="B12" s="20"/>
      <c r="C12" s="166">
        <v>1657</v>
      </c>
      <c r="D12" s="166">
        <v>1639</v>
      </c>
      <c r="E12" s="166">
        <v>946</v>
      </c>
      <c r="F12" s="167">
        <v>346</v>
      </c>
      <c r="G12" s="161">
        <v>539</v>
      </c>
      <c r="H12" s="257">
        <v>1100</v>
      </c>
      <c r="I12" s="161">
        <v>431</v>
      </c>
      <c r="J12" s="162">
        <v>387</v>
      </c>
      <c r="K12" s="163">
        <v>2732</v>
      </c>
      <c r="L12" s="169"/>
      <c r="M12" s="164"/>
      <c r="N12" s="165"/>
      <c r="O12" s="170"/>
    </row>
    <row r="13" spans="1:42" s="13" customFormat="1" ht="12" x14ac:dyDescent="0.2">
      <c r="A13" s="88" t="s">
        <v>72</v>
      </c>
      <c r="B13" s="20"/>
      <c r="C13" s="166">
        <v>1742</v>
      </c>
      <c r="D13" s="166">
        <v>1567</v>
      </c>
      <c r="E13" s="161">
        <v>787</v>
      </c>
      <c r="F13" s="167">
        <v>405</v>
      </c>
      <c r="G13" s="161">
        <v>554</v>
      </c>
      <c r="H13" s="168">
        <v>948</v>
      </c>
      <c r="I13" s="161">
        <v>515</v>
      </c>
      <c r="J13" s="162">
        <v>473</v>
      </c>
      <c r="K13" s="163">
        <v>2069</v>
      </c>
      <c r="L13" s="169"/>
      <c r="M13" s="164"/>
      <c r="N13" s="165"/>
      <c r="O13" s="170"/>
    </row>
    <row r="14" spans="1:42" s="13" customFormat="1" ht="12" x14ac:dyDescent="0.2">
      <c r="A14" s="88" t="s">
        <v>73</v>
      </c>
      <c r="B14" s="20" t="s">
        <v>32</v>
      </c>
      <c r="C14" s="166">
        <v>6720</v>
      </c>
      <c r="D14" s="166">
        <v>3001</v>
      </c>
      <c r="E14" s="166">
        <v>9279</v>
      </c>
      <c r="F14" s="261">
        <v>1851</v>
      </c>
      <c r="G14" s="161">
        <v>760</v>
      </c>
      <c r="H14" s="168">
        <v>645</v>
      </c>
      <c r="I14" s="161">
        <v>476</v>
      </c>
      <c r="J14" s="162">
        <v>463</v>
      </c>
      <c r="K14" s="163">
        <v>2074</v>
      </c>
      <c r="L14" s="169"/>
      <c r="M14" s="164"/>
      <c r="N14" s="165"/>
      <c r="O14" s="170"/>
    </row>
    <row r="15" spans="1:42" s="13" customFormat="1" ht="12" x14ac:dyDescent="0.2">
      <c r="A15" s="88" t="s">
        <v>74</v>
      </c>
      <c r="B15" s="20" t="s">
        <v>32</v>
      </c>
      <c r="C15" s="166">
        <v>1937</v>
      </c>
      <c r="D15" s="166">
        <v>1694</v>
      </c>
      <c r="E15" s="166">
        <v>1043</v>
      </c>
      <c r="F15" s="167">
        <v>341</v>
      </c>
      <c r="G15" s="161">
        <v>540</v>
      </c>
      <c r="H15" s="257">
        <v>937</v>
      </c>
      <c r="I15" s="161">
        <v>524</v>
      </c>
      <c r="J15" s="162">
        <v>797</v>
      </c>
      <c r="K15" s="163">
        <v>1854</v>
      </c>
      <c r="L15" s="169"/>
      <c r="M15" s="164"/>
      <c r="N15" s="165"/>
      <c r="O15" s="170"/>
    </row>
    <row r="16" spans="1:42" s="13" customFormat="1" ht="12" x14ac:dyDescent="0.2">
      <c r="A16" s="88" t="s">
        <v>75</v>
      </c>
      <c r="B16" s="20" t="s">
        <v>32</v>
      </c>
      <c r="C16" s="166">
        <v>1599</v>
      </c>
      <c r="D16" s="166">
        <v>1239</v>
      </c>
      <c r="E16" s="166">
        <v>1164</v>
      </c>
      <c r="F16" s="167">
        <v>285</v>
      </c>
      <c r="G16" s="161">
        <v>466</v>
      </c>
      <c r="H16" s="168">
        <v>768</v>
      </c>
      <c r="I16" s="161">
        <v>443</v>
      </c>
      <c r="J16" s="163">
        <v>718</v>
      </c>
      <c r="K16" s="163">
        <v>2248</v>
      </c>
      <c r="L16" s="169"/>
      <c r="M16" s="164"/>
      <c r="N16" s="165"/>
      <c r="O16" s="170"/>
    </row>
    <row r="17" spans="1:15" s="13" customFormat="1" ht="12" x14ac:dyDescent="0.2">
      <c r="A17" s="88" t="s">
        <v>76</v>
      </c>
      <c r="B17" s="20" t="s">
        <v>32</v>
      </c>
      <c r="C17" s="166">
        <v>1728</v>
      </c>
      <c r="D17" s="166">
        <v>1511</v>
      </c>
      <c r="E17" s="166">
        <v>920</v>
      </c>
      <c r="F17" s="167">
        <v>362</v>
      </c>
      <c r="G17" s="161">
        <v>626</v>
      </c>
      <c r="H17" s="168">
        <v>806</v>
      </c>
      <c r="I17" s="161">
        <v>523</v>
      </c>
      <c r="J17" s="162">
        <v>451</v>
      </c>
      <c r="K17" s="163">
        <v>2409</v>
      </c>
      <c r="L17" s="169"/>
      <c r="M17" s="164"/>
      <c r="N17" s="165"/>
      <c r="O17" s="170"/>
    </row>
    <row r="18" spans="1:15" s="13" customFormat="1" ht="12" x14ac:dyDescent="0.2">
      <c r="A18" s="88" t="s">
        <v>77</v>
      </c>
      <c r="B18" s="20" t="s">
        <v>32</v>
      </c>
      <c r="C18" s="166">
        <v>1725</v>
      </c>
      <c r="D18" s="166">
        <v>1550</v>
      </c>
      <c r="E18" s="166">
        <v>1424</v>
      </c>
      <c r="F18" s="167">
        <v>381</v>
      </c>
      <c r="G18" s="161">
        <v>494</v>
      </c>
      <c r="H18" s="168">
        <v>956</v>
      </c>
      <c r="I18" s="161">
        <v>645</v>
      </c>
      <c r="J18" s="162">
        <v>686</v>
      </c>
      <c r="K18" s="163">
        <v>2023</v>
      </c>
      <c r="L18" s="169"/>
      <c r="M18" s="164"/>
      <c r="N18" s="165"/>
      <c r="O18" s="170"/>
    </row>
    <row r="19" spans="1:15" s="5" customFormat="1" x14ac:dyDescent="0.25">
      <c r="A19" s="88" t="s">
        <v>78</v>
      </c>
      <c r="B19" s="20" t="s">
        <v>32</v>
      </c>
      <c r="C19" s="166">
        <v>1678</v>
      </c>
      <c r="D19" s="166">
        <v>1534</v>
      </c>
      <c r="E19" s="166">
        <v>944</v>
      </c>
      <c r="F19" s="167">
        <v>352</v>
      </c>
      <c r="G19" s="161">
        <v>516</v>
      </c>
      <c r="H19" s="257">
        <v>960</v>
      </c>
      <c r="I19" s="161">
        <v>530</v>
      </c>
      <c r="J19" s="162">
        <v>398</v>
      </c>
      <c r="K19" s="163">
        <v>2430</v>
      </c>
      <c r="L19" s="169"/>
      <c r="M19" s="164"/>
      <c r="N19" s="165"/>
      <c r="O19" s="170"/>
    </row>
    <row r="20" spans="1:15" x14ac:dyDescent="0.25">
      <c r="A20" s="88" t="s">
        <v>79</v>
      </c>
      <c r="B20" s="20" t="s">
        <v>32</v>
      </c>
      <c r="C20" s="166">
        <v>1941</v>
      </c>
      <c r="D20" s="166">
        <v>1868</v>
      </c>
      <c r="E20" s="166">
        <v>689</v>
      </c>
      <c r="F20" s="167">
        <v>264</v>
      </c>
      <c r="G20" s="161">
        <v>784</v>
      </c>
      <c r="H20" s="257">
        <v>1040</v>
      </c>
      <c r="I20" s="161">
        <v>395</v>
      </c>
      <c r="J20" s="162">
        <v>276</v>
      </c>
      <c r="K20" s="163">
        <v>3923</v>
      </c>
      <c r="L20" s="169"/>
      <c r="M20" s="164"/>
      <c r="N20" s="165"/>
      <c r="O20" s="170"/>
    </row>
    <row r="21" spans="1:15" x14ac:dyDescent="0.25">
      <c r="A21" s="88" t="s">
        <v>80</v>
      </c>
      <c r="B21" s="20" t="s">
        <v>32</v>
      </c>
      <c r="C21" s="166">
        <v>1506</v>
      </c>
      <c r="D21" s="166">
        <v>1519</v>
      </c>
      <c r="E21" s="166">
        <v>512</v>
      </c>
      <c r="F21" s="167">
        <v>307</v>
      </c>
      <c r="G21" s="161">
        <v>649</v>
      </c>
      <c r="H21" s="168">
        <v>786</v>
      </c>
      <c r="I21" s="161">
        <v>488</v>
      </c>
      <c r="J21" s="162">
        <v>537</v>
      </c>
      <c r="K21" s="163">
        <v>3160</v>
      </c>
      <c r="L21" s="169"/>
      <c r="M21" s="164"/>
      <c r="N21" s="165"/>
      <c r="O21" s="170"/>
    </row>
    <row r="22" spans="1:15" x14ac:dyDescent="0.25">
      <c r="A22" s="88" t="s">
        <v>81</v>
      </c>
      <c r="B22" s="20" t="s">
        <v>32</v>
      </c>
      <c r="C22" s="166">
        <v>1144</v>
      </c>
      <c r="D22" s="166">
        <v>1230</v>
      </c>
      <c r="E22" s="166">
        <v>363</v>
      </c>
      <c r="F22" s="167">
        <v>304</v>
      </c>
      <c r="G22" s="161">
        <v>392</v>
      </c>
      <c r="H22" s="168">
        <v>743</v>
      </c>
      <c r="I22" s="161">
        <v>299</v>
      </c>
      <c r="J22" s="162">
        <v>232</v>
      </c>
      <c r="K22" s="163">
        <v>2097</v>
      </c>
      <c r="L22" s="169"/>
      <c r="M22" s="164"/>
      <c r="N22" s="165"/>
      <c r="O22" s="170"/>
    </row>
    <row r="23" spans="1:15" x14ac:dyDescent="0.25">
      <c r="A23" s="88" t="s">
        <v>82</v>
      </c>
      <c r="B23" s="20" t="s">
        <v>32</v>
      </c>
      <c r="C23" s="166">
        <v>1156</v>
      </c>
      <c r="D23" s="166">
        <v>1206</v>
      </c>
      <c r="E23" s="166">
        <v>957</v>
      </c>
      <c r="F23" s="167">
        <v>239</v>
      </c>
      <c r="G23" s="161">
        <v>405</v>
      </c>
      <c r="H23" s="168">
        <v>785</v>
      </c>
      <c r="I23" s="161">
        <v>319</v>
      </c>
      <c r="J23" s="163">
        <v>237</v>
      </c>
      <c r="K23" s="163">
        <v>2815</v>
      </c>
      <c r="L23" s="169"/>
      <c r="M23" s="164"/>
      <c r="N23" s="165"/>
      <c r="O23" s="170"/>
    </row>
    <row r="24" spans="1:15" x14ac:dyDescent="0.25">
      <c r="A24" s="88" t="s">
        <v>83</v>
      </c>
      <c r="B24" s="20" t="s">
        <v>32</v>
      </c>
      <c r="C24" s="166">
        <v>1255</v>
      </c>
      <c r="D24" s="166">
        <v>1394</v>
      </c>
      <c r="E24" s="166">
        <v>1120</v>
      </c>
      <c r="F24" s="167">
        <v>293</v>
      </c>
      <c r="G24" s="161">
        <v>601</v>
      </c>
      <c r="H24" s="168">
        <v>806</v>
      </c>
      <c r="I24" s="161">
        <v>398</v>
      </c>
      <c r="J24" s="162">
        <v>315</v>
      </c>
      <c r="K24" s="163">
        <v>2473</v>
      </c>
      <c r="L24" s="169"/>
      <c r="M24" s="164"/>
      <c r="N24" s="165"/>
      <c r="O24" s="170"/>
    </row>
    <row r="25" spans="1:15" x14ac:dyDescent="0.25">
      <c r="A25" s="88" t="s">
        <v>84</v>
      </c>
      <c r="B25" s="20" t="s">
        <v>32</v>
      </c>
      <c r="C25" s="166">
        <v>1305</v>
      </c>
      <c r="D25" s="166">
        <v>1281</v>
      </c>
      <c r="E25" s="166">
        <v>939</v>
      </c>
      <c r="F25" s="167">
        <v>265</v>
      </c>
      <c r="G25" s="161">
        <v>423</v>
      </c>
      <c r="H25" s="168">
        <v>741</v>
      </c>
      <c r="I25" s="161">
        <v>389</v>
      </c>
      <c r="J25" s="162">
        <v>184</v>
      </c>
      <c r="K25" s="163">
        <v>2553</v>
      </c>
      <c r="L25" s="169"/>
      <c r="M25" s="164"/>
      <c r="N25" s="165"/>
      <c r="O25" s="170"/>
    </row>
    <row r="26" spans="1:15" x14ac:dyDescent="0.25">
      <c r="A26" s="88" t="s">
        <v>85</v>
      </c>
      <c r="B26" s="20" t="s">
        <v>32</v>
      </c>
      <c r="C26" s="166">
        <v>1239</v>
      </c>
      <c r="D26" s="166">
        <v>1781</v>
      </c>
      <c r="E26" s="166">
        <v>720</v>
      </c>
      <c r="F26" s="167">
        <v>295</v>
      </c>
      <c r="G26" s="161">
        <v>649</v>
      </c>
      <c r="H26" s="257">
        <v>1143</v>
      </c>
      <c r="I26" s="161">
        <v>465</v>
      </c>
      <c r="J26" s="163">
        <v>1398</v>
      </c>
      <c r="K26" s="163">
        <v>2103</v>
      </c>
      <c r="L26" s="169"/>
      <c r="M26" s="164"/>
      <c r="N26" s="165"/>
      <c r="O26" s="170"/>
    </row>
    <row r="27" spans="1:15" x14ac:dyDescent="0.25">
      <c r="A27" s="88" t="s">
        <v>86</v>
      </c>
      <c r="B27" s="20" t="s">
        <v>32</v>
      </c>
      <c r="C27" s="166">
        <v>1207</v>
      </c>
      <c r="D27" s="166">
        <v>1583</v>
      </c>
      <c r="E27" s="166">
        <v>758</v>
      </c>
      <c r="F27" s="167">
        <v>312</v>
      </c>
      <c r="G27" s="161">
        <v>519</v>
      </c>
      <c r="H27" s="257">
        <v>1153</v>
      </c>
      <c r="I27" s="161">
        <v>552</v>
      </c>
      <c r="J27" s="162">
        <v>513</v>
      </c>
      <c r="K27" s="163">
        <v>3065</v>
      </c>
      <c r="L27" s="169"/>
      <c r="M27" s="164"/>
      <c r="N27" s="165"/>
      <c r="O27" s="170"/>
    </row>
    <row r="28" spans="1:15" x14ac:dyDescent="0.25">
      <c r="A28" s="88" t="s">
        <v>87</v>
      </c>
      <c r="B28" s="20"/>
      <c r="C28" s="166">
        <v>1054</v>
      </c>
      <c r="D28" s="166">
        <v>1209</v>
      </c>
      <c r="E28" s="166">
        <v>753</v>
      </c>
      <c r="F28" s="167">
        <v>230</v>
      </c>
      <c r="G28" s="161">
        <v>416</v>
      </c>
      <c r="H28" s="168">
        <v>627</v>
      </c>
      <c r="I28" s="161">
        <v>315</v>
      </c>
      <c r="J28" s="162">
        <v>316</v>
      </c>
      <c r="K28" s="163">
        <v>3317</v>
      </c>
      <c r="L28" s="169"/>
      <c r="M28" s="164"/>
      <c r="N28" s="165"/>
      <c r="O28" s="170"/>
    </row>
    <row r="29" spans="1:15" x14ac:dyDescent="0.25">
      <c r="A29" s="88" t="s">
        <v>88</v>
      </c>
      <c r="B29" s="20"/>
      <c r="C29" s="166">
        <v>1210</v>
      </c>
      <c r="D29" s="166">
        <v>1306</v>
      </c>
      <c r="E29" s="166">
        <v>866</v>
      </c>
      <c r="F29" s="167">
        <v>249</v>
      </c>
      <c r="G29" s="161">
        <v>642</v>
      </c>
      <c r="H29" s="168">
        <v>727</v>
      </c>
      <c r="I29" s="161">
        <v>316</v>
      </c>
      <c r="J29" s="163">
        <v>1246</v>
      </c>
      <c r="K29" s="163">
        <v>1521</v>
      </c>
      <c r="L29" s="169"/>
      <c r="M29" s="164"/>
      <c r="N29" s="165"/>
      <c r="O29" s="170"/>
    </row>
    <row r="30" spans="1:15" x14ac:dyDescent="0.25">
      <c r="A30" s="88" t="s">
        <v>89</v>
      </c>
      <c r="B30" s="20"/>
      <c r="C30" s="166">
        <v>2076</v>
      </c>
      <c r="D30" s="166">
        <v>2429</v>
      </c>
      <c r="E30" s="166">
        <v>484</v>
      </c>
      <c r="F30" s="167">
        <v>388</v>
      </c>
      <c r="G30" s="166">
        <v>1147</v>
      </c>
      <c r="H30" s="257">
        <v>1132</v>
      </c>
      <c r="I30" s="161">
        <v>343</v>
      </c>
      <c r="J30" s="162">
        <v>428</v>
      </c>
      <c r="K30" s="163">
        <v>2337</v>
      </c>
      <c r="L30" s="169"/>
      <c r="M30" s="164"/>
      <c r="N30" s="165"/>
      <c r="O30" s="170"/>
    </row>
    <row r="31" spans="1:15" ht="19.5" customHeight="1" x14ac:dyDescent="0.25">
      <c r="A31" s="88" t="s">
        <v>60</v>
      </c>
      <c r="B31" s="277"/>
      <c r="C31" s="280">
        <v>1352</v>
      </c>
      <c r="D31" s="280">
        <v>1682</v>
      </c>
      <c r="E31" s="280">
        <v>421</v>
      </c>
      <c r="F31" s="281">
        <v>806</v>
      </c>
      <c r="G31" s="279">
        <v>545</v>
      </c>
      <c r="H31" s="282">
        <v>425</v>
      </c>
      <c r="I31" s="279">
        <v>268</v>
      </c>
      <c r="J31" s="279">
        <v>204</v>
      </c>
      <c r="K31" s="280">
        <v>860</v>
      </c>
      <c r="L31" s="281"/>
      <c r="M31" s="280"/>
      <c r="N31" s="283"/>
      <c r="O31" s="278"/>
    </row>
    <row r="32" spans="1:15" ht="15" customHeight="1" x14ac:dyDescent="0.25">
      <c r="A32" s="88" t="s">
        <v>478</v>
      </c>
      <c r="B32" s="20"/>
      <c r="C32" s="166">
        <v>1551</v>
      </c>
      <c r="D32" s="166">
        <v>726</v>
      </c>
      <c r="E32" s="166">
        <v>825</v>
      </c>
      <c r="F32" s="167">
        <v>150</v>
      </c>
      <c r="G32" s="161">
        <v>199</v>
      </c>
      <c r="H32" s="257">
        <v>379</v>
      </c>
      <c r="I32" s="161">
        <v>187</v>
      </c>
      <c r="J32" s="162">
        <v>15</v>
      </c>
      <c r="K32" s="163">
        <v>172</v>
      </c>
      <c r="L32" s="169"/>
      <c r="M32" s="164"/>
      <c r="N32" s="165"/>
      <c r="O32" s="170"/>
    </row>
    <row r="33" spans="1:15" x14ac:dyDescent="0.25">
      <c r="A33" s="88" t="s">
        <v>479</v>
      </c>
      <c r="B33" s="20"/>
      <c r="C33" s="166">
        <v>1609</v>
      </c>
      <c r="D33" s="166">
        <v>835</v>
      </c>
      <c r="E33" s="166">
        <v>774</v>
      </c>
      <c r="F33" s="167">
        <v>69</v>
      </c>
      <c r="G33" s="161">
        <v>478</v>
      </c>
      <c r="H33" s="257">
        <v>307</v>
      </c>
      <c r="I33" s="161">
        <v>152</v>
      </c>
      <c r="J33" s="162">
        <v>28</v>
      </c>
      <c r="K33" s="163">
        <v>124</v>
      </c>
      <c r="L33" s="169"/>
      <c r="M33" s="164"/>
      <c r="N33" s="165"/>
      <c r="O33" s="170"/>
    </row>
    <row r="34" spans="1:15" x14ac:dyDescent="0.25">
      <c r="A34" s="88" t="s">
        <v>90</v>
      </c>
      <c r="B34" s="20"/>
      <c r="C34" s="166">
        <v>1155</v>
      </c>
      <c r="D34" s="166">
        <v>1210</v>
      </c>
      <c r="E34" s="166">
        <v>795</v>
      </c>
      <c r="F34" s="167">
        <v>306</v>
      </c>
      <c r="G34" s="161">
        <v>382</v>
      </c>
      <c r="H34" s="168">
        <v>997</v>
      </c>
      <c r="I34" s="161">
        <v>488</v>
      </c>
      <c r="J34" s="162">
        <v>863</v>
      </c>
      <c r="K34" s="163">
        <v>2015</v>
      </c>
      <c r="L34" s="169"/>
      <c r="M34" s="164"/>
      <c r="N34" s="165"/>
      <c r="O34" s="170"/>
    </row>
    <row r="35" spans="1:15" x14ac:dyDescent="0.25">
      <c r="A35" s="88" t="s">
        <v>91</v>
      </c>
      <c r="B35" s="20"/>
      <c r="C35" s="166">
        <v>949</v>
      </c>
      <c r="D35" s="166">
        <v>1088</v>
      </c>
      <c r="E35" s="166">
        <v>350</v>
      </c>
      <c r="F35" s="167">
        <v>329</v>
      </c>
      <c r="G35" s="161">
        <v>285</v>
      </c>
      <c r="H35" s="168">
        <v>791</v>
      </c>
      <c r="I35" s="161">
        <v>456</v>
      </c>
      <c r="J35" s="162">
        <v>768</v>
      </c>
      <c r="K35" s="163">
        <v>1584</v>
      </c>
      <c r="L35" s="169"/>
      <c r="M35" s="164"/>
      <c r="N35" s="165"/>
      <c r="O35" s="170"/>
    </row>
    <row r="36" spans="1:15" x14ac:dyDescent="0.25">
      <c r="A36" s="88" t="s">
        <v>92</v>
      </c>
      <c r="B36" s="20"/>
      <c r="C36" s="166">
        <v>1194</v>
      </c>
      <c r="D36" s="166">
        <v>1160</v>
      </c>
      <c r="E36" s="166">
        <v>897</v>
      </c>
      <c r="F36" s="167">
        <v>278</v>
      </c>
      <c r="G36" s="161">
        <v>434</v>
      </c>
      <c r="H36" s="168">
        <v>809</v>
      </c>
      <c r="I36" s="161">
        <v>519</v>
      </c>
      <c r="J36" s="163">
        <v>973</v>
      </c>
      <c r="K36" s="163">
        <v>1621</v>
      </c>
      <c r="L36" s="169"/>
      <c r="M36" s="164"/>
      <c r="N36" s="165"/>
      <c r="O36" s="170"/>
    </row>
    <row r="37" spans="1:15" x14ac:dyDescent="0.25">
      <c r="A37" s="88" t="s">
        <v>93</v>
      </c>
      <c r="B37" s="20"/>
      <c r="C37" s="166">
        <v>1121</v>
      </c>
      <c r="D37" s="166">
        <v>1161</v>
      </c>
      <c r="E37" s="166">
        <v>363</v>
      </c>
      <c r="F37" s="167">
        <v>284</v>
      </c>
      <c r="G37" s="161">
        <v>422</v>
      </c>
      <c r="H37" s="168">
        <v>657</v>
      </c>
      <c r="I37" s="161">
        <v>361</v>
      </c>
      <c r="J37" s="162">
        <v>254</v>
      </c>
      <c r="K37" s="163">
        <v>592</v>
      </c>
      <c r="L37" s="169"/>
      <c r="M37" s="164"/>
      <c r="N37" s="165"/>
      <c r="O37" s="170"/>
    </row>
    <row r="38" spans="1:15" x14ac:dyDescent="0.25">
      <c r="A38" s="88" t="s">
        <v>480</v>
      </c>
      <c r="B38" s="20"/>
      <c r="C38" s="166">
        <v>854</v>
      </c>
      <c r="D38" s="166">
        <v>492</v>
      </c>
      <c r="E38" s="166">
        <v>362</v>
      </c>
      <c r="F38" s="167">
        <v>71</v>
      </c>
      <c r="G38" s="161">
        <v>216</v>
      </c>
      <c r="H38" s="168">
        <v>199</v>
      </c>
      <c r="I38" s="161">
        <v>71</v>
      </c>
      <c r="J38" s="162">
        <v>22</v>
      </c>
      <c r="K38" s="163">
        <v>49</v>
      </c>
      <c r="L38" s="169"/>
      <c r="M38" s="164"/>
      <c r="N38" s="165"/>
      <c r="O38" s="170"/>
    </row>
    <row r="39" spans="1:15" x14ac:dyDescent="0.25">
      <c r="A39" s="88" t="s">
        <v>94</v>
      </c>
      <c r="B39" s="20"/>
      <c r="C39" s="166">
        <v>1269</v>
      </c>
      <c r="D39" s="166">
        <v>1697</v>
      </c>
      <c r="E39" s="166">
        <v>1384</v>
      </c>
      <c r="F39" s="167">
        <v>292</v>
      </c>
      <c r="G39" s="161">
        <v>637</v>
      </c>
      <c r="H39" s="257">
        <v>1067</v>
      </c>
      <c r="I39" s="161">
        <v>636</v>
      </c>
      <c r="J39" s="163">
        <v>540</v>
      </c>
      <c r="K39" s="163">
        <v>1749</v>
      </c>
      <c r="L39" s="169"/>
      <c r="M39" s="164"/>
      <c r="N39" s="165"/>
      <c r="O39" s="170"/>
    </row>
    <row r="40" spans="1:15" x14ac:dyDescent="0.25">
      <c r="A40" s="88" t="s">
        <v>95</v>
      </c>
      <c r="B40" s="20"/>
      <c r="C40" s="166">
        <v>1256</v>
      </c>
      <c r="D40" s="166">
        <v>1181</v>
      </c>
      <c r="E40" s="166">
        <v>2358</v>
      </c>
      <c r="F40" s="167">
        <v>260</v>
      </c>
      <c r="G40" s="161">
        <v>361</v>
      </c>
      <c r="H40" s="168">
        <v>692</v>
      </c>
      <c r="I40" s="161">
        <v>333</v>
      </c>
      <c r="J40" s="162">
        <v>398</v>
      </c>
      <c r="K40" s="163">
        <v>3611</v>
      </c>
      <c r="L40" s="169"/>
      <c r="M40" s="164"/>
      <c r="N40" s="165"/>
      <c r="O40" s="170"/>
    </row>
    <row r="41" spans="1:15" x14ac:dyDescent="0.25">
      <c r="A41" s="88" t="s">
        <v>96</v>
      </c>
      <c r="B41" s="20"/>
      <c r="C41" s="166">
        <v>1563</v>
      </c>
      <c r="D41" s="166">
        <v>1817</v>
      </c>
      <c r="E41" s="166">
        <v>1855</v>
      </c>
      <c r="F41" s="167">
        <v>290</v>
      </c>
      <c r="G41" s="161">
        <v>496</v>
      </c>
      <c r="H41" s="257">
        <v>1134</v>
      </c>
      <c r="I41" s="161">
        <v>552</v>
      </c>
      <c r="J41" s="162">
        <v>842</v>
      </c>
      <c r="K41" s="163">
        <v>1511</v>
      </c>
      <c r="L41" s="169"/>
      <c r="M41" s="164"/>
      <c r="N41" s="165"/>
      <c r="O41" s="170"/>
    </row>
    <row r="42" spans="1:15" x14ac:dyDescent="0.25">
      <c r="A42" s="88" t="s">
        <v>183</v>
      </c>
      <c r="B42" s="20"/>
      <c r="C42" s="166">
        <v>1225</v>
      </c>
      <c r="D42" s="166">
        <v>819</v>
      </c>
      <c r="E42" s="166">
        <v>705</v>
      </c>
      <c r="F42" s="167">
        <v>118</v>
      </c>
      <c r="G42" s="161">
        <v>164</v>
      </c>
      <c r="H42" s="257">
        <v>240</v>
      </c>
      <c r="I42" s="161">
        <v>114</v>
      </c>
      <c r="J42" s="162">
        <v>12</v>
      </c>
      <c r="K42" s="163">
        <v>102</v>
      </c>
      <c r="L42" s="169"/>
      <c r="M42" s="164"/>
      <c r="N42" s="165"/>
      <c r="O42" s="170"/>
    </row>
    <row r="43" spans="1:15" x14ac:dyDescent="0.25">
      <c r="A43" s="88" t="s">
        <v>97</v>
      </c>
      <c r="B43" s="20"/>
      <c r="C43" s="161">
        <v>962</v>
      </c>
      <c r="D43" s="166">
        <v>957</v>
      </c>
      <c r="E43" s="166">
        <v>684</v>
      </c>
      <c r="F43" s="167">
        <v>164</v>
      </c>
      <c r="G43" s="161">
        <v>222</v>
      </c>
      <c r="H43" s="168">
        <v>799</v>
      </c>
      <c r="I43" s="161">
        <v>467</v>
      </c>
      <c r="J43" s="162">
        <v>708</v>
      </c>
      <c r="K43" s="163">
        <v>2315</v>
      </c>
      <c r="L43" s="169"/>
      <c r="M43" s="164"/>
      <c r="N43" s="165"/>
      <c r="O43" s="170"/>
    </row>
    <row r="44" spans="1:15" x14ac:dyDescent="0.25">
      <c r="A44" s="88" t="s">
        <v>98</v>
      </c>
      <c r="B44" s="20"/>
      <c r="C44" s="166">
        <v>783</v>
      </c>
      <c r="D44" s="166">
        <v>1048</v>
      </c>
      <c r="E44" s="166">
        <v>466</v>
      </c>
      <c r="F44" s="167">
        <v>190</v>
      </c>
      <c r="G44" s="161">
        <v>423</v>
      </c>
      <c r="H44" s="168">
        <v>677</v>
      </c>
      <c r="I44" s="161">
        <v>274</v>
      </c>
      <c r="J44" s="162">
        <v>592</v>
      </c>
      <c r="K44" s="163">
        <v>1952</v>
      </c>
      <c r="L44" s="169"/>
      <c r="M44" s="164"/>
      <c r="N44" s="165"/>
      <c r="O44" s="170"/>
    </row>
    <row r="45" spans="1:15" x14ac:dyDescent="0.25">
      <c r="A45" s="88" t="s">
        <v>99</v>
      </c>
      <c r="B45" s="20"/>
      <c r="C45" s="166">
        <v>1056</v>
      </c>
      <c r="D45" s="166">
        <v>1143</v>
      </c>
      <c r="E45" s="166">
        <v>432</v>
      </c>
      <c r="F45" s="167">
        <v>206</v>
      </c>
      <c r="G45" s="161">
        <v>355</v>
      </c>
      <c r="H45" s="168">
        <v>898</v>
      </c>
      <c r="I45" s="161">
        <v>443</v>
      </c>
      <c r="J45" s="163">
        <v>1237</v>
      </c>
      <c r="K45" s="163">
        <v>2266</v>
      </c>
      <c r="L45" s="169"/>
      <c r="M45" s="164"/>
      <c r="N45" s="165"/>
      <c r="O45" s="170"/>
    </row>
    <row r="46" spans="1:15" x14ac:dyDescent="0.25">
      <c r="A46" s="88" t="s">
        <v>100</v>
      </c>
      <c r="B46" s="20"/>
      <c r="C46" s="166">
        <v>1071</v>
      </c>
      <c r="D46" s="166">
        <v>942</v>
      </c>
      <c r="E46" s="166">
        <v>481</v>
      </c>
      <c r="F46" s="167">
        <v>215</v>
      </c>
      <c r="G46" s="161">
        <v>224</v>
      </c>
      <c r="H46" s="168">
        <v>801</v>
      </c>
      <c r="I46" s="161">
        <v>407</v>
      </c>
      <c r="J46" s="162">
        <v>656</v>
      </c>
      <c r="K46" s="163">
        <v>1571</v>
      </c>
      <c r="L46" s="169"/>
      <c r="M46" s="164"/>
      <c r="N46" s="165"/>
      <c r="O46" s="170"/>
    </row>
    <row r="47" spans="1:15" x14ac:dyDescent="0.25">
      <c r="A47" s="88" t="s">
        <v>101</v>
      </c>
      <c r="B47" s="20"/>
      <c r="C47" s="166">
        <v>1170</v>
      </c>
      <c r="D47" s="166">
        <v>1049</v>
      </c>
      <c r="E47" s="166">
        <v>492</v>
      </c>
      <c r="F47" s="167">
        <v>170</v>
      </c>
      <c r="G47" s="161">
        <v>435</v>
      </c>
      <c r="H47" s="168">
        <v>787</v>
      </c>
      <c r="I47" s="161">
        <v>395</v>
      </c>
      <c r="J47" s="162">
        <v>663</v>
      </c>
      <c r="K47" s="163">
        <v>2107</v>
      </c>
      <c r="L47" s="169"/>
      <c r="M47" s="164"/>
      <c r="N47" s="165"/>
      <c r="O47" s="170"/>
    </row>
    <row r="48" spans="1:15" x14ac:dyDescent="0.25">
      <c r="A48" s="88" t="s">
        <v>102</v>
      </c>
      <c r="B48" s="20"/>
      <c r="C48" s="166">
        <v>1882</v>
      </c>
      <c r="D48" s="166">
        <v>1251</v>
      </c>
      <c r="E48" s="166">
        <v>2086</v>
      </c>
      <c r="F48" s="167">
        <v>765</v>
      </c>
      <c r="G48" s="161">
        <v>235</v>
      </c>
      <c r="H48" s="168">
        <v>510</v>
      </c>
      <c r="I48" s="161">
        <v>325</v>
      </c>
      <c r="J48" s="162">
        <v>328</v>
      </c>
      <c r="K48" s="163">
        <v>2078</v>
      </c>
      <c r="L48" s="169"/>
      <c r="M48" s="164"/>
      <c r="N48" s="165"/>
      <c r="O48" s="170"/>
    </row>
    <row r="49" spans="1:15" x14ac:dyDescent="0.25">
      <c r="A49" s="88" t="s">
        <v>61</v>
      </c>
      <c r="B49" s="277"/>
      <c r="C49" s="280">
        <v>1599</v>
      </c>
      <c r="D49" s="280">
        <v>1549</v>
      </c>
      <c r="E49" s="280">
        <v>915</v>
      </c>
      <c r="F49" s="281">
        <v>658</v>
      </c>
      <c r="G49" s="279">
        <v>486</v>
      </c>
      <c r="H49" s="282">
        <v>511</v>
      </c>
      <c r="I49" s="279">
        <v>315</v>
      </c>
      <c r="J49" s="279">
        <v>341</v>
      </c>
      <c r="K49" s="280">
        <v>850</v>
      </c>
      <c r="L49" s="281"/>
      <c r="M49" s="280"/>
      <c r="N49" s="283"/>
      <c r="O49" s="278"/>
    </row>
    <row r="50" spans="1:15" x14ac:dyDescent="0.25">
      <c r="A50" s="88" t="s">
        <v>103</v>
      </c>
      <c r="B50" s="20"/>
      <c r="C50" s="166">
        <v>1037</v>
      </c>
      <c r="D50" s="166">
        <v>1099</v>
      </c>
      <c r="E50" s="166">
        <v>594</v>
      </c>
      <c r="F50" s="167">
        <v>178</v>
      </c>
      <c r="G50" s="161">
        <v>446</v>
      </c>
      <c r="H50" s="168">
        <v>718</v>
      </c>
      <c r="I50" s="161">
        <v>368</v>
      </c>
      <c r="J50" s="162">
        <v>300</v>
      </c>
      <c r="K50" s="163">
        <v>1315</v>
      </c>
      <c r="L50" s="169"/>
      <c r="M50" s="164"/>
      <c r="N50" s="165"/>
      <c r="O50" s="170"/>
    </row>
    <row r="51" spans="1:15" x14ac:dyDescent="0.25">
      <c r="A51" s="88" t="s">
        <v>104</v>
      </c>
      <c r="B51" s="20"/>
      <c r="C51" s="166">
        <v>1606</v>
      </c>
      <c r="D51" s="166">
        <v>1606</v>
      </c>
      <c r="E51" s="166">
        <v>476</v>
      </c>
      <c r="F51" s="167">
        <v>320</v>
      </c>
      <c r="G51" s="161">
        <v>903</v>
      </c>
      <c r="H51" s="168">
        <v>507</v>
      </c>
      <c r="I51" s="161">
        <v>168</v>
      </c>
      <c r="J51" s="162">
        <v>220</v>
      </c>
      <c r="K51" s="163">
        <v>485</v>
      </c>
      <c r="L51" s="169"/>
      <c r="M51" s="164"/>
      <c r="N51" s="165"/>
      <c r="O51" s="170"/>
    </row>
    <row r="52" spans="1:15" x14ac:dyDescent="0.25">
      <c r="A52" s="88" t="s">
        <v>471</v>
      </c>
      <c r="B52" s="20"/>
      <c r="C52" s="166">
        <v>878</v>
      </c>
      <c r="D52" s="166">
        <v>356</v>
      </c>
      <c r="E52" s="166">
        <v>522</v>
      </c>
      <c r="F52" s="167">
        <v>28</v>
      </c>
      <c r="G52" s="161">
        <v>130</v>
      </c>
      <c r="H52" s="168">
        <v>199</v>
      </c>
      <c r="I52" s="161">
        <v>102</v>
      </c>
      <c r="J52" s="162">
        <v>8</v>
      </c>
      <c r="K52" s="163">
        <v>94</v>
      </c>
      <c r="L52" s="169"/>
      <c r="M52" s="164"/>
      <c r="N52" s="165"/>
      <c r="O52" s="170"/>
    </row>
    <row r="53" spans="1:15" x14ac:dyDescent="0.25">
      <c r="A53" s="88" t="s">
        <v>105</v>
      </c>
      <c r="B53" s="20"/>
      <c r="C53" s="166">
        <v>1344</v>
      </c>
      <c r="D53" s="166">
        <v>1353</v>
      </c>
      <c r="E53" s="166">
        <v>689</v>
      </c>
      <c r="F53" s="167">
        <v>322</v>
      </c>
      <c r="G53" s="161">
        <v>484</v>
      </c>
      <c r="H53" s="168">
        <v>800</v>
      </c>
      <c r="I53" s="161">
        <v>376</v>
      </c>
      <c r="J53" s="162">
        <v>464</v>
      </c>
      <c r="K53" s="163">
        <v>1530</v>
      </c>
      <c r="L53" s="169"/>
      <c r="M53" s="164"/>
      <c r="N53" s="165"/>
      <c r="O53" s="170"/>
    </row>
    <row r="54" spans="1:15" x14ac:dyDescent="0.25">
      <c r="A54" s="88" t="s">
        <v>106</v>
      </c>
      <c r="B54" s="20"/>
      <c r="C54" s="166">
        <v>1268</v>
      </c>
      <c r="D54" s="166">
        <v>1210</v>
      </c>
      <c r="E54" s="166">
        <v>659</v>
      </c>
      <c r="F54" s="167">
        <v>295</v>
      </c>
      <c r="G54" s="161">
        <v>386</v>
      </c>
      <c r="H54" s="168">
        <v>703</v>
      </c>
      <c r="I54" s="161">
        <v>428</v>
      </c>
      <c r="J54" s="162">
        <v>402</v>
      </c>
      <c r="K54" s="163">
        <v>1467</v>
      </c>
      <c r="L54" s="169"/>
      <c r="M54" s="164"/>
      <c r="N54" s="165"/>
      <c r="O54" s="170"/>
    </row>
    <row r="55" spans="1:15" x14ac:dyDescent="0.25">
      <c r="A55" s="88" t="s">
        <v>107</v>
      </c>
      <c r="B55" s="20"/>
      <c r="C55" s="166">
        <v>1127</v>
      </c>
      <c r="D55" s="166">
        <v>1021</v>
      </c>
      <c r="E55" s="166">
        <v>629</v>
      </c>
      <c r="F55" s="167">
        <v>273</v>
      </c>
      <c r="G55" s="161">
        <v>383</v>
      </c>
      <c r="H55" s="168">
        <v>562</v>
      </c>
      <c r="I55" s="161">
        <v>349</v>
      </c>
      <c r="J55" s="162">
        <v>407</v>
      </c>
      <c r="K55" s="163">
        <v>1309</v>
      </c>
      <c r="L55" s="169"/>
      <c r="M55" s="164"/>
      <c r="N55" s="165"/>
      <c r="O55" s="170"/>
    </row>
    <row r="56" spans="1:15" x14ac:dyDescent="0.25">
      <c r="A56" s="88" t="s">
        <v>108</v>
      </c>
      <c r="B56" s="20"/>
      <c r="C56" s="166">
        <v>1821</v>
      </c>
      <c r="D56" s="166">
        <v>1806</v>
      </c>
      <c r="E56" s="166">
        <v>445</v>
      </c>
      <c r="F56" s="167">
        <v>358</v>
      </c>
      <c r="G56" s="161">
        <v>540</v>
      </c>
      <c r="H56" s="257">
        <v>1199</v>
      </c>
      <c r="I56" s="161">
        <v>472</v>
      </c>
      <c r="J56" s="162">
        <v>483</v>
      </c>
      <c r="K56" s="163">
        <v>1181</v>
      </c>
      <c r="L56" s="169"/>
      <c r="M56" s="164"/>
      <c r="N56" s="165"/>
      <c r="O56" s="170"/>
    </row>
    <row r="57" spans="1:15" x14ac:dyDescent="0.25">
      <c r="A57" s="88" t="s">
        <v>109</v>
      </c>
      <c r="B57" s="20"/>
      <c r="C57" s="166">
        <v>1264</v>
      </c>
      <c r="D57" s="166">
        <v>1189</v>
      </c>
      <c r="E57" s="166">
        <v>883</v>
      </c>
      <c r="F57" s="167">
        <v>296</v>
      </c>
      <c r="G57" s="161">
        <v>367</v>
      </c>
      <c r="H57" s="168">
        <v>755</v>
      </c>
      <c r="I57" s="161">
        <v>406</v>
      </c>
      <c r="J57" s="162">
        <v>452</v>
      </c>
      <c r="K57" s="163">
        <v>1260</v>
      </c>
      <c r="L57" s="169"/>
      <c r="M57" s="164"/>
      <c r="N57" s="165"/>
      <c r="O57" s="170"/>
    </row>
    <row r="58" spans="1:15" x14ac:dyDescent="0.25">
      <c r="A58" s="88" t="s">
        <v>110</v>
      </c>
      <c r="B58" s="20"/>
      <c r="C58" s="166">
        <v>1056</v>
      </c>
      <c r="D58" s="166">
        <v>1021</v>
      </c>
      <c r="E58" s="166">
        <v>359</v>
      </c>
      <c r="F58" s="167">
        <v>264</v>
      </c>
      <c r="G58" s="161">
        <v>322</v>
      </c>
      <c r="H58" s="168">
        <v>652</v>
      </c>
      <c r="I58" s="161">
        <v>362</v>
      </c>
      <c r="J58" s="162">
        <v>659</v>
      </c>
      <c r="K58" s="163">
        <v>690</v>
      </c>
      <c r="L58" s="169"/>
      <c r="M58" s="164"/>
      <c r="N58" s="165"/>
      <c r="O58" s="170"/>
    </row>
    <row r="59" spans="1:15" x14ac:dyDescent="0.25">
      <c r="A59" s="88" t="s">
        <v>111</v>
      </c>
      <c r="B59" s="20"/>
      <c r="C59" s="166">
        <v>1169</v>
      </c>
      <c r="D59" s="166">
        <v>1051</v>
      </c>
      <c r="E59" s="166">
        <v>681</v>
      </c>
      <c r="F59" s="167">
        <v>298</v>
      </c>
      <c r="G59" s="161">
        <v>352</v>
      </c>
      <c r="H59" s="168">
        <v>548</v>
      </c>
      <c r="I59" s="161">
        <v>359</v>
      </c>
      <c r="J59" s="162">
        <v>700</v>
      </c>
      <c r="K59" s="163">
        <v>1459</v>
      </c>
      <c r="L59" s="169"/>
      <c r="M59" s="164"/>
      <c r="N59" s="165"/>
      <c r="O59" s="170"/>
    </row>
    <row r="60" spans="1:15" x14ac:dyDescent="0.25">
      <c r="A60" s="88" t="s">
        <v>112</v>
      </c>
      <c r="B60" s="20"/>
      <c r="C60" s="166">
        <v>1136</v>
      </c>
      <c r="D60" s="166">
        <v>1004</v>
      </c>
      <c r="E60" s="166">
        <v>725</v>
      </c>
      <c r="F60" s="167">
        <v>219</v>
      </c>
      <c r="G60" s="161">
        <v>365</v>
      </c>
      <c r="H60" s="168">
        <v>819</v>
      </c>
      <c r="I60" s="161">
        <v>254</v>
      </c>
      <c r="J60" s="162">
        <v>419</v>
      </c>
      <c r="K60" s="163">
        <v>1197</v>
      </c>
      <c r="L60" s="169"/>
      <c r="M60" s="164"/>
      <c r="N60" s="165"/>
      <c r="O60" s="170"/>
    </row>
    <row r="61" spans="1:15" x14ac:dyDescent="0.25">
      <c r="A61" s="88" t="s">
        <v>113</v>
      </c>
      <c r="B61" s="20"/>
      <c r="C61" s="166">
        <v>1242</v>
      </c>
      <c r="D61" s="166">
        <v>1256</v>
      </c>
      <c r="E61" s="166">
        <v>486</v>
      </c>
      <c r="F61" s="167">
        <v>337</v>
      </c>
      <c r="G61" s="161">
        <v>396</v>
      </c>
      <c r="H61" s="168">
        <v>698</v>
      </c>
      <c r="I61" s="161">
        <v>337</v>
      </c>
      <c r="J61" s="162">
        <v>634</v>
      </c>
      <c r="K61" s="163">
        <v>1349</v>
      </c>
      <c r="L61" s="169"/>
      <c r="M61" s="164"/>
      <c r="N61" s="165"/>
      <c r="O61" s="170"/>
    </row>
    <row r="62" spans="1:15" x14ac:dyDescent="0.25">
      <c r="A62" s="88" t="s">
        <v>114</v>
      </c>
      <c r="B62" s="20"/>
      <c r="C62" s="166">
        <v>1268</v>
      </c>
      <c r="D62" s="166">
        <v>1159</v>
      </c>
      <c r="E62" s="166">
        <v>658</v>
      </c>
      <c r="F62" s="167">
        <v>244</v>
      </c>
      <c r="G62" s="161">
        <v>464</v>
      </c>
      <c r="H62" s="168">
        <v>977</v>
      </c>
      <c r="I62" s="161">
        <v>325</v>
      </c>
      <c r="J62" s="162">
        <v>553</v>
      </c>
      <c r="K62" s="163">
        <v>1376</v>
      </c>
      <c r="L62" s="169"/>
      <c r="M62" s="164"/>
      <c r="N62" s="165"/>
      <c r="O62" s="170"/>
    </row>
    <row r="63" spans="1:15" x14ac:dyDescent="0.25">
      <c r="A63" s="88" t="s">
        <v>115</v>
      </c>
      <c r="B63" s="20"/>
      <c r="C63" s="166">
        <v>1147</v>
      </c>
      <c r="D63" s="166">
        <v>1042</v>
      </c>
      <c r="E63" s="166">
        <v>459</v>
      </c>
      <c r="F63" s="167">
        <v>255</v>
      </c>
      <c r="G63" s="161">
        <v>389</v>
      </c>
      <c r="H63" s="168">
        <v>571</v>
      </c>
      <c r="I63" s="161">
        <v>306</v>
      </c>
      <c r="J63" s="162">
        <v>299</v>
      </c>
      <c r="K63" s="163">
        <v>958</v>
      </c>
      <c r="L63" s="169"/>
      <c r="M63" s="164"/>
      <c r="N63" s="165"/>
      <c r="O63" s="170"/>
    </row>
    <row r="64" spans="1:15" x14ac:dyDescent="0.25">
      <c r="A64" s="88" t="s">
        <v>116</v>
      </c>
      <c r="B64" s="20"/>
      <c r="C64" s="166">
        <v>1376</v>
      </c>
      <c r="D64" s="166">
        <v>1279</v>
      </c>
      <c r="E64" s="166">
        <v>391</v>
      </c>
      <c r="F64" s="167">
        <v>301</v>
      </c>
      <c r="G64" s="161">
        <v>425</v>
      </c>
      <c r="H64" s="168">
        <v>763</v>
      </c>
      <c r="I64" s="161">
        <v>326</v>
      </c>
      <c r="J64" s="162">
        <v>224</v>
      </c>
      <c r="K64" s="163">
        <v>1314</v>
      </c>
      <c r="L64" s="169"/>
      <c r="M64" s="164"/>
      <c r="N64" s="165"/>
      <c r="O64" s="170"/>
    </row>
    <row r="65" spans="1:15" x14ac:dyDescent="0.25">
      <c r="A65" s="88" t="s">
        <v>117</v>
      </c>
      <c r="B65" s="20"/>
      <c r="C65" s="166">
        <v>1479</v>
      </c>
      <c r="D65" s="166">
        <v>1393</v>
      </c>
      <c r="E65" s="166">
        <v>647</v>
      </c>
      <c r="F65" s="167">
        <v>348</v>
      </c>
      <c r="G65" s="161">
        <v>347</v>
      </c>
      <c r="H65" s="168">
        <v>878</v>
      </c>
      <c r="I65" s="161">
        <v>360</v>
      </c>
      <c r="J65" s="163">
        <v>2303</v>
      </c>
      <c r="K65" s="163">
        <v>1351</v>
      </c>
      <c r="L65" s="169"/>
      <c r="M65" s="164"/>
      <c r="N65" s="165"/>
      <c r="O65" s="170"/>
    </row>
    <row r="66" spans="1:15" x14ac:dyDescent="0.25">
      <c r="A66" s="88" t="s">
        <v>118</v>
      </c>
      <c r="B66" s="20"/>
      <c r="C66" s="166">
        <v>2571</v>
      </c>
      <c r="D66" s="166">
        <v>2488</v>
      </c>
      <c r="E66" s="166">
        <v>481</v>
      </c>
      <c r="F66" s="167">
        <v>296</v>
      </c>
      <c r="G66" s="161">
        <v>395</v>
      </c>
      <c r="H66" s="257">
        <v>2100</v>
      </c>
      <c r="I66" s="161">
        <v>373</v>
      </c>
      <c r="J66" s="162">
        <v>393</v>
      </c>
      <c r="K66" s="163">
        <v>1337</v>
      </c>
      <c r="L66" s="169"/>
      <c r="M66" s="164"/>
      <c r="N66" s="165"/>
      <c r="O66" s="170"/>
    </row>
    <row r="67" spans="1:15" x14ac:dyDescent="0.25">
      <c r="A67" s="88" t="s">
        <v>119</v>
      </c>
      <c r="B67" s="20"/>
      <c r="C67" s="166">
        <v>1454</v>
      </c>
      <c r="D67" s="166">
        <v>1376</v>
      </c>
      <c r="E67" s="166">
        <v>726</v>
      </c>
      <c r="F67" s="167">
        <v>280</v>
      </c>
      <c r="G67" s="161">
        <v>561</v>
      </c>
      <c r="H67" s="168">
        <v>697</v>
      </c>
      <c r="I67" s="161">
        <v>372</v>
      </c>
      <c r="J67" s="162">
        <v>400</v>
      </c>
      <c r="K67" s="163">
        <v>871</v>
      </c>
      <c r="L67" s="169"/>
      <c r="M67" s="164"/>
      <c r="N67" s="165"/>
      <c r="O67" s="170"/>
    </row>
    <row r="68" spans="1:15" x14ac:dyDescent="0.25">
      <c r="A68" s="88" t="s">
        <v>120</v>
      </c>
      <c r="B68" s="20"/>
      <c r="C68" s="166">
        <v>1279</v>
      </c>
      <c r="D68" s="166">
        <v>1262</v>
      </c>
      <c r="E68" s="166">
        <v>544</v>
      </c>
      <c r="F68" s="167">
        <v>279</v>
      </c>
      <c r="G68" s="161">
        <v>417</v>
      </c>
      <c r="H68" s="168">
        <v>834</v>
      </c>
      <c r="I68" s="161">
        <v>341</v>
      </c>
      <c r="J68" s="162">
        <v>343</v>
      </c>
      <c r="K68" s="163">
        <v>1025</v>
      </c>
      <c r="L68" s="169"/>
      <c r="M68" s="164"/>
      <c r="N68" s="165"/>
      <c r="O68" s="170"/>
    </row>
    <row r="69" spans="1:15" x14ac:dyDescent="0.25">
      <c r="A69" s="88" t="s">
        <v>167</v>
      </c>
      <c r="B69" s="20"/>
      <c r="C69" s="166">
        <v>1240</v>
      </c>
      <c r="D69" s="166">
        <v>1290</v>
      </c>
      <c r="E69" s="166">
        <v>622</v>
      </c>
      <c r="F69" s="167">
        <v>230</v>
      </c>
      <c r="G69" s="161">
        <v>578</v>
      </c>
      <c r="H69" s="168">
        <v>697</v>
      </c>
      <c r="I69" s="161">
        <v>301</v>
      </c>
      <c r="J69" s="162">
        <v>490</v>
      </c>
      <c r="K69" s="163">
        <v>711</v>
      </c>
      <c r="L69" s="169"/>
      <c r="M69" s="164"/>
      <c r="N69" s="165"/>
      <c r="O69" s="170"/>
    </row>
    <row r="70" spans="1:15" x14ac:dyDescent="0.25">
      <c r="A70" s="88" t="s">
        <v>121</v>
      </c>
      <c r="B70" s="20"/>
      <c r="C70" s="166">
        <v>1419</v>
      </c>
      <c r="D70" s="166">
        <v>1527</v>
      </c>
      <c r="E70" s="166">
        <v>617</v>
      </c>
      <c r="F70" s="167">
        <v>321</v>
      </c>
      <c r="G70" s="161">
        <v>539</v>
      </c>
      <c r="H70" s="168">
        <v>866</v>
      </c>
      <c r="I70" s="161">
        <v>402</v>
      </c>
      <c r="J70" s="162">
        <v>810</v>
      </c>
      <c r="K70" s="163">
        <v>1240</v>
      </c>
      <c r="L70" s="169"/>
      <c r="M70" s="164"/>
      <c r="N70" s="165"/>
      <c r="O70" s="170"/>
    </row>
    <row r="71" spans="1:15" x14ac:dyDescent="0.25">
      <c r="A71" s="88" t="s">
        <v>122</v>
      </c>
      <c r="B71" s="20"/>
      <c r="C71" s="166">
        <v>1354</v>
      </c>
      <c r="D71" s="166">
        <v>1282</v>
      </c>
      <c r="E71" s="166">
        <v>766</v>
      </c>
      <c r="F71" s="167">
        <v>291</v>
      </c>
      <c r="G71" s="161">
        <v>310</v>
      </c>
      <c r="H71" s="168">
        <v>724</v>
      </c>
      <c r="I71" s="161">
        <v>323</v>
      </c>
      <c r="J71" s="162">
        <v>371</v>
      </c>
      <c r="K71" s="163">
        <v>927</v>
      </c>
      <c r="L71" s="169"/>
      <c r="M71" s="164"/>
      <c r="N71" s="165"/>
      <c r="O71" s="170"/>
    </row>
    <row r="72" spans="1:15" x14ac:dyDescent="0.25">
      <c r="A72" s="88" t="s">
        <v>123</v>
      </c>
      <c r="B72" s="20"/>
      <c r="C72" s="166">
        <v>1395</v>
      </c>
      <c r="D72" s="166">
        <v>1324</v>
      </c>
      <c r="E72" s="166">
        <v>560</v>
      </c>
      <c r="F72" s="167">
        <v>244</v>
      </c>
      <c r="G72" s="161">
        <v>577</v>
      </c>
      <c r="H72" s="168">
        <v>746</v>
      </c>
      <c r="I72" s="161">
        <v>391</v>
      </c>
      <c r="J72" s="162">
        <v>442</v>
      </c>
      <c r="K72" s="163">
        <v>964</v>
      </c>
      <c r="L72" s="169"/>
      <c r="M72" s="164"/>
      <c r="N72" s="165"/>
      <c r="O72" s="170"/>
    </row>
    <row r="73" spans="1:15" x14ac:dyDescent="0.25">
      <c r="A73" s="88" t="s">
        <v>124</v>
      </c>
      <c r="B73" s="20"/>
      <c r="C73" s="166">
        <v>1342</v>
      </c>
      <c r="D73" s="166">
        <v>1302</v>
      </c>
      <c r="E73" s="166">
        <v>556</v>
      </c>
      <c r="F73" s="167">
        <v>294</v>
      </c>
      <c r="G73" s="161">
        <v>439</v>
      </c>
      <c r="H73" s="168">
        <v>806</v>
      </c>
      <c r="I73" s="161">
        <v>353</v>
      </c>
      <c r="J73" s="162">
        <v>394</v>
      </c>
      <c r="K73" s="163">
        <v>1076</v>
      </c>
      <c r="L73" s="169"/>
      <c r="M73" s="164"/>
      <c r="N73" s="165"/>
      <c r="O73" s="170"/>
    </row>
    <row r="74" spans="1:15" x14ac:dyDescent="0.25">
      <c r="A74" s="88" t="s">
        <v>125</v>
      </c>
      <c r="B74" s="20"/>
      <c r="C74" s="166">
        <v>1334</v>
      </c>
      <c r="D74" s="166">
        <v>1349</v>
      </c>
      <c r="E74" s="166">
        <v>688</v>
      </c>
      <c r="F74" s="167">
        <v>302</v>
      </c>
      <c r="G74" s="161">
        <v>383</v>
      </c>
      <c r="H74" s="168">
        <v>886</v>
      </c>
      <c r="I74" s="161">
        <v>428</v>
      </c>
      <c r="J74" s="162">
        <v>583</v>
      </c>
      <c r="K74" s="163">
        <v>1202</v>
      </c>
      <c r="L74" s="169"/>
      <c r="M74" s="164"/>
      <c r="N74" s="165"/>
      <c r="O74" s="170"/>
    </row>
    <row r="75" spans="1:15" x14ac:dyDescent="0.25">
      <c r="A75" s="88" t="s">
        <v>126</v>
      </c>
      <c r="B75" s="20"/>
      <c r="C75" s="166">
        <v>1180</v>
      </c>
      <c r="D75" s="166">
        <v>1157</v>
      </c>
      <c r="E75" s="166">
        <v>499</v>
      </c>
      <c r="F75" s="167">
        <v>264</v>
      </c>
      <c r="G75" s="161">
        <v>176</v>
      </c>
      <c r="H75" s="257">
        <v>1041</v>
      </c>
      <c r="I75" s="161">
        <v>496</v>
      </c>
      <c r="J75" s="162">
        <v>703</v>
      </c>
      <c r="K75" s="163">
        <v>1372</v>
      </c>
      <c r="L75" s="169"/>
      <c r="M75" s="164"/>
      <c r="N75" s="165"/>
      <c r="O75" s="170"/>
    </row>
    <row r="76" spans="1:15" x14ac:dyDescent="0.25">
      <c r="A76" s="88" t="s">
        <v>127</v>
      </c>
      <c r="B76" s="20"/>
      <c r="C76" s="166">
        <v>1531</v>
      </c>
      <c r="D76" s="166">
        <v>1637</v>
      </c>
      <c r="E76" s="166">
        <v>602</v>
      </c>
      <c r="F76" s="167">
        <v>291</v>
      </c>
      <c r="G76" s="161">
        <v>697</v>
      </c>
      <c r="H76" s="168">
        <v>774</v>
      </c>
      <c r="I76" s="161">
        <v>335</v>
      </c>
      <c r="J76" s="162">
        <v>220</v>
      </c>
      <c r="K76" s="163">
        <v>1272</v>
      </c>
      <c r="L76" s="169"/>
      <c r="M76" s="164"/>
      <c r="N76" s="165"/>
      <c r="O76" s="170"/>
    </row>
    <row r="77" spans="1:15" x14ac:dyDescent="0.25">
      <c r="A77" s="88" t="s">
        <v>128</v>
      </c>
      <c r="B77" s="20"/>
      <c r="C77" s="166">
        <v>1291</v>
      </c>
      <c r="D77" s="166">
        <v>1295</v>
      </c>
      <c r="E77" s="166">
        <v>571</v>
      </c>
      <c r="F77" s="167">
        <v>307</v>
      </c>
      <c r="G77" s="161">
        <v>398</v>
      </c>
      <c r="H77" s="168">
        <v>793</v>
      </c>
      <c r="I77" s="161">
        <v>403</v>
      </c>
      <c r="J77" s="162">
        <v>357</v>
      </c>
      <c r="K77" s="163">
        <v>708</v>
      </c>
      <c r="L77" s="169"/>
      <c r="M77" s="164"/>
      <c r="N77" s="165"/>
      <c r="O77" s="170"/>
    </row>
    <row r="78" spans="1:15" x14ac:dyDescent="0.25">
      <c r="A78" s="88" t="s">
        <v>129</v>
      </c>
      <c r="B78" s="20"/>
      <c r="C78" s="166">
        <v>1258</v>
      </c>
      <c r="D78" s="166">
        <v>1305</v>
      </c>
      <c r="E78" s="166">
        <v>586</v>
      </c>
      <c r="F78" s="167">
        <v>249</v>
      </c>
      <c r="G78" s="161">
        <v>669</v>
      </c>
      <c r="H78" s="168">
        <v>604</v>
      </c>
      <c r="I78" s="161">
        <v>343</v>
      </c>
      <c r="J78" s="162">
        <v>423</v>
      </c>
      <c r="K78" s="163">
        <v>1201</v>
      </c>
      <c r="L78" s="169"/>
      <c r="M78" s="164"/>
      <c r="N78" s="165"/>
      <c r="O78" s="170"/>
    </row>
    <row r="79" spans="1:15" x14ac:dyDescent="0.25">
      <c r="A79" s="88" t="s">
        <v>130</v>
      </c>
      <c r="B79" s="20"/>
      <c r="C79" s="166">
        <v>1379</v>
      </c>
      <c r="D79" s="166">
        <v>1397</v>
      </c>
      <c r="E79" s="166">
        <v>610</v>
      </c>
      <c r="F79" s="167">
        <v>261</v>
      </c>
      <c r="G79" s="161">
        <v>529</v>
      </c>
      <c r="H79" s="168">
        <v>876</v>
      </c>
      <c r="I79" s="161">
        <v>362</v>
      </c>
      <c r="J79" s="162">
        <v>536</v>
      </c>
      <c r="K79" s="163">
        <v>1297</v>
      </c>
      <c r="L79" s="169"/>
      <c r="M79" s="164"/>
      <c r="N79" s="165"/>
      <c r="O79" s="170"/>
    </row>
    <row r="80" spans="1:15" x14ac:dyDescent="0.25">
      <c r="A80" s="88" t="s">
        <v>131</v>
      </c>
      <c r="B80" s="20"/>
      <c r="C80" s="166">
        <v>1341</v>
      </c>
      <c r="D80" s="166">
        <v>1231</v>
      </c>
      <c r="E80" s="166">
        <v>767</v>
      </c>
      <c r="F80" s="167">
        <v>264</v>
      </c>
      <c r="G80" s="161">
        <v>438</v>
      </c>
      <c r="H80" s="168">
        <v>829</v>
      </c>
      <c r="I80" s="161">
        <v>416</v>
      </c>
      <c r="J80" s="163">
        <v>503</v>
      </c>
      <c r="K80" s="163">
        <v>896</v>
      </c>
      <c r="L80" s="169"/>
      <c r="M80" s="164"/>
      <c r="N80" s="165"/>
      <c r="O80" s="170"/>
    </row>
    <row r="81" spans="1:15" x14ac:dyDescent="0.25">
      <c r="A81" s="88" t="s">
        <v>132</v>
      </c>
      <c r="B81" s="20"/>
      <c r="C81" s="166">
        <v>1345</v>
      </c>
      <c r="D81" s="166">
        <v>1306</v>
      </c>
      <c r="E81" s="166">
        <v>500</v>
      </c>
      <c r="F81" s="167">
        <v>308</v>
      </c>
      <c r="G81" s="161">
        <v>476</v>
      </c>
      <c r="H81" s="168">
        <v>793</v>
      </c>
      <c r="I81" s="161">
        <v>386</v>
      </c>
      <c r="J81" s="162">
        <v>908</v>
      </c>
      <c r="K81" s="163">
        <v>1026</v>
      </c>
      <c r="L81" s="169"/>
      <c r="M81" s="164"/>
      <c r="N81" s="165"/>
      <c r="O81" s="170"/>
    </row>
    <row r="82" spans="1:15" x14ac:dyDescent="0.25">
      <c r="A82" s="88" t="s">
        <v>133</v>
      </c>
      <c r="B82" s="20"/>
      <c r="C82" s="166">
        <v>1736</v>
      </c>
      <c r="D82" s="166">
        <v>1693</v>
      </c>
      <c r="E82" s="166">
        <v>519</v>
      </c>
      <c r="F82" s="167">
        <v>304</v>
      </c>
      <c r="G82" s="161">
        <v>427</v>
      </c>
      <c r="H82" s="257">
        <v>958</v>
      </c>
      <c r="I82" s="161">
        <v>365</v>
      </c>
      <c r="J82" s="162">
        <v>332</v>
      </c>
      <c r="K82" s="163">
        <v>1134</v>
      </c>
      <c r="L82" s="169"/>
      <c r="M82" s="164"/>
      <c r="N82" s="165"/>
      <c r="O82" s="170"/>
    </row>
    <row r="83" spans="1:15" x14ac:dyDescent="0.25">
      <c r="A83" s="88" t="s">
        <v>134</v>
      </c>
      <c r="B83" s="20"/>
      <c r="C83" s="166">
        <v>1323</v>
      </c>
      <c r="D83" s="166">
        <v>1451</v>
      </c>
      <c r="E83" s="166">
        <v>457</v>
      </c>
      <c r="F83" s="167">
        <v>344</v>
      </c>
      <c r="G83" s="161">
        <v>366</v>
      </c>
      <c r="H83" s="168">
        <v>901</v>
      </c>
      <c r="I83" s="161">
        <v>477</v>
      </c>
      <c r="J83" s="162">
        <v>468</v>
      </c>
      <c r="K83" s="163">
        <v>997</v>
      </c>
      <c r="L83" s="169"/>
      <c r="M83" s="164"/>
      <c r="N83" s="165"/>
      <c r="O83" s="170"/>
    </row>
    <row r="84" spans="1:15" x14ac:dyDescent="0.25">
      <c r="A84" s="88" t="s">
        <v>135</v>
      </c>
      <c r="B84" s="20"/>
      <c r="C84" s="166">
        <v>8440</v>
      </c>
      <c r="D84" s="166">
        <v>5252</v>
      </c>
      <c r="E84" s="166">
        <v>9455</v>
      </c>
      <c r="F84" s="261">
        <v>3823</v>
      </c>
      <c r="G84" s="166">
        <v>1096</v>
      </c>
      <c r="H84" s="168">
        <v>575</v>
      </c>
      <c r="I84" s="161">
        <v>221</v>
      </c>
      <c r="J84" s="162">
        <v>263</v>
      </c>
      <c r="K84" s="163">
        <v>886</v>
      </c>
      <c r="L84" s="169"/>
      <c r="M84" s="164"/>
      <c r="N84" s="165"/>
      <c r="O84" s="170"/>
    </row>
    <row r="85" spans="1:15" x14ac:dyDescent="0.25">
      <c r="A85" s="88" t="s">
        <v>136</v>
      </c>
      <c r="B85" s="20" t="s">
        <v>32</v>
      </c>
      <c r="C85" s="166">
        <v>1348</v>
      </c>
      <c r="D85" s="166">
        <v>1345</v>
      </c>
      <c r="E85" s="166">
        <v>600</v>
      </c>
      <c r="F85" s="167">
        <v>307</v>
      </c>
      <c r="G85" s="161">
        <v>497</v>
      </c>
      <c r="H85" s="168">
        <v>744</v>
      </c>
      <c r="I85" s="161">
        <v>371</v>
      </c>
      <c r="J85" s="162">
        <v>329</v>
      </c>
      <c r="K85" s="163">
        <v>880</v>
      </c>
      <c r="L85" s="169"/>
      <c r="M85" s="164"/>
      <c r="N85" s="165"/>
      <c r="O85" s="170"/>
    </row>
    <row r="86" spans="1:15" ht="15.75" thickBot="1" x14ac:dyDescent="0.3">
      <c r="A86" s="203" t="s">
        <v>3</v>
      </c>
      <c r="B86" s="204"/>
      <c r="C86" s="208" t="s">
        <v>536</v>
      </c>
      <c r="D86" s="209" t="s">
        <v>537</v>
      </c>
      <c r="E86" s="210" t="s">
        <v>538</v>
      </c>
      <c r="F86" s="208" t="s">
        <v>539</v>
      </c>
      <c r="G86" s="209" t="s">
        <v>540</v>
      </c>
      <c r="H86" s="210" t="s">
        <v>541</v>
      </c>
      <c r="I86" s="208" t="s">
        <v>542</v>
      </c>
      <c r="J86" s="209" t="s">
        <v>543</v>
      </c>
      <c r="K86" s="210" t="s">
        <v>544</v>
      </c>
      <c r="L86" s="205"/>
      <c r="M86" s="206"/>
      <c r="N86" s="206"/>
      <c r="O86" s="207"/>
    </row>
    <row r="87" spans="1:15" ht="15.75" thickTop="1" x14ac:dyDescent="0.25">
      <c r="A87" s="13"/>
      <c r="B87" s="13"/>
      <c r="C87" s="14"/>
      <c r="D87" s="14"/>
      <c r="E87" s="19"/>
      <c r="F87" s="14"/>
      <c r="G87" s="14"/>
      <c r="H87" s="14"/>
      <c r="I87" s="14"/>
      <c r="L87" s="11"/>
      <c r="N87" s="11"/>
    </row>
    <row r="88" spans="1:15" x14ac:dyDescent="0.25">
      <c r="A88" s="13"/>
      <c r="B88" s="13"/>
      <c r="C88" s="14"/>
      <c r="D88" s="14"/>
      <c r="E88" s="14"/>
      <c r="F88" s="14"/>
      <c r="G88" s="14"/>
      <c r="H88" s="14"/>
      <c r="I88" s="14"/>
    </row>
    <row r="89" spans="1:15" x14ac:dyDescent="0.25">
      <c r="A89" s="13"/>
      <c r="B89" s="13"/>
      <c r="C89" s="14"/>
      <c r="D89" s="14"/>
      <c r="E89" s="14"/>
      <c r="F89" s="14"/>
      <c r="G89" s="14"/>
      <c r="H89" s="14"/>
      <c r="I89" s="14"/>
    </row>
    <row r="90" spans="1:15" x14ac:dyDescent="0.25">
      <c r="A90" s="13"/>
      <c r="B90" s="13"/>
      <c r="C90" s="14"/>
      <c r="D90" s="14"/>
      <c r="E90" s="14"/>
      <c r="F90" s="14"/>
      <c r="G90" s="14"/>
      <c r="H90" s="14"/>
      <c r="I90" s="14"/>
    </row>
    <row r="91" spans="1:15" x14ac:dyDescent="0.25">
      <c r="A91" s="13"/>
      <c r="B91" s="13"/>
      <c r="C91" s="14"/>
      <c r="D91" s="14"/>
      <c r="E91" s="14"/>
      <c r="F91" s="14"/>
      <c r="G91" s="14"/>
      <c r="H91" s="14"/>
      <c r="I91" s="14"/>
    </row>
    <row r="92" spans="1:15" x14ac:dyDescent="0.25">
      <c r="A92" s="13"/>
      <c r="B92" s="13"/>
      <c r="C92" s="14"/>
      <c r="D92" s="14"/>
      <c r="E92" s="14"/>
      <c r="F92" s="14"/>
      <c r="G92" s="14"/>
      <c r="H92" s="14"/>
      <c r="I92" s="14"/>
      <c r="N92" s="33"/>
      <c r="O92" s="33"/>
    </row>
    <row r="93" spans="1:15" x14ac:dyDescent="0.25">
      <c r="A93" s="13"/>
      <c r="B93" s="13"/>
      <c r="C93" s="14"/>
      <c r="D93" s="14"/>
      <c r="E93" s="14"/>
      <c r="F93" s="14"/>
      <c r="G93" s="14"/>
      <c r="H93" s="14"/>
      <c r="I93" s="14"/>
      <c r="N93" s="33"/>
      <c r="O93" s="33"/>
    </row>
    <row r="94" spans="1:15" x14ac:dyDescent="0.25">
      <c r="A94" s="13"/>
      <c r="B94" s="13"/>
      <c r="C94" s="14"/>
      <c r="D94" s="14"/>
      <c r="E94" s="14"/>
      <c r="F94" s="14"/>
      <c r="G94" s="14"/>
      <c r="H94" s="14"/>
      <c r="I94" s="14"/>
      <c r="N94" s="33"/>
      <c r="O94" s="33"/>
    </row>
    <row r="95" spans="1:15" x14ac:dyDescent="0.25">
      <c r="A95" s="13"/>
      <c r="B95" s="13"/>
      <c r="C95" s="14"/>
      <c r="D95" s="14"/>
      <c r="E95" s="14"/>
      <c r="F95" s="14"/>
      <c r="G95" s="14"/>
      <c r="H95" s="14"/>
      <c r="I95" s="14"/>
      <c r="N95" s="33"/>
      <c r="O95" s="33"/>
    </row>
    <row r="96" spans="1:15" x14ac:dyDescent="0.25">
      <c r="A96" s="13"/>
      <c r="B96" s="13"/>
      <c r="C96" s="14"/>
      <c r="D96" s="14"/>
      <c r="E96" s="14"/>
      <c r="F96" s="14"/>
      <c r="G96" s="14"/>
      <c r="H96" s="14"/>
      <c r="I96" s="14"/>
      <c r="N96" s="33"/>
      <c r="O96" s="33"/>
    </row>
    <row r="97" spans="1:15" ht="26.25" x14ac:dyDescent="0.4">
      <c r="A97" s="38" t="s">
        <v>6</v>
      </c>
      <c r="B97" s="13"/>
      <c r="C97" s="14"/>
      <c r="D97" s="14"/>
      <c r="E97" s="14"/>
      <c r="F97" s="14"/>
      <c r="G97" s="14"/>
      <c r="H97" s="14"/>
      <c r="I97" s="14"/>
      <c r="N97" s="33"/>
      <c r="O97" s="33"/>
    </row>
    <row r="98" spans="1:15" ht="21" x14ac:dyDescent="0.35">
      <c r="A98" s="39" t="s">
        <v>50</v>
      </c>
      <c r="B98" s="13"/>
      <c r="C98" s="14"/>
      <c r="D98" s="14"/>
      <c r="E98" s="14"/>
      <c r="F98" s="14"/>
      <c r="G98" s="14"/>
      <c r="H98" s="14"/>
      <c r="I98" s="14"/>
      <c r="N98" s="33"/>
      <c r="O98" s="33"/>
    </row>
    <row r="99" spans="1:15" ht="19.5" x14ac:dyDescent="0.3">
      <c r="A99" s="37"/>
      <c r="B99" s="13"/>
      <c r="C99" s="14"/>
      <c r="D99" s="14"/>
      <c r="E99" s="14"/>
      <c r="F99" s="14"/>
      <c r="G99" s="14"/>
      <c r="H99" s="14"/>
      <c r="I99" s="14"/>
      <c r="N99" s="33"/>
      <c r="O99" s="33"/>
    </row>
    <row r="100" spans="1:15" x14ac:dyDescent="0.25">
      <c r="A100" s="302">
        <v>2018</v>
      </c>
      <c r="B100" s="13"/>
      <c r="C100" s="14"/>
      <c r="D100" s="14"/>
      <c r="E100" s="14"/>
      <c r="F100" s="14"/>
      <c r="G100" s="14"/>
      <c r="H100" s="14"/>
      <c r="I100" s="14"/>
      <c r="N100" s="33"/>
      <c r="O100" s="33"/>
    </row>
    <row r="101" spans="1:15" x14ac:dyDescent="0.25">
      <c r="A101" s="302"/>
      <c r="B101" s="13"/>
      <c r="C101" s="14"/>
      <c r="D101" s="14"/>
      <c r="E101" s="14"/>
      <c r="F101" s="14"/>
      <c r="G101" s="14"/>
      <c r="H101" s="14"/>
      <c r="I101" s="14"/>
      <c r="N101" s="33"/>
      <c r="O101" s="33"/>
    </row>
    <row r="102" spans="1:15" x14ac:dyDescent="0.25">
      <c r="A102" s="13"/>
      <c r="B102" s="13"/>
      <c r="C102" s="14"/>
      <c r="D102" s="14"/>
      <c r="E102" s="14"/>
      <c r="F102" s="14"/>
      <c r="G102" s="14"/>
      <c r="H102" s="14"/>
      <c r="I102" s="14"/>
      <c r="N102" s="33"/>
      <c r="O102" s="33"/>
    </row>
    <row r="103" spans="1:15" x14ac:dyDescent="0.25">
      <c r="A103" s="13"/>
      <c r="B103" s="13"/>
      <c r="C103" s="14"/>
      <c r="D103" s="14"/>
      <c r="E103" s="14"/>
      <c r="F103" s="14"/>
      <c r="G103" s="14"/>
      <c r="H103" s="14"/>
      <c r="I103" s="14"/>
      <c r="N103" s="33"/>
      <c r="O103" s="33"/>
    </row>
    <row r="104" spans="1:15" x14ac:dyDescent="0.25">
      <c r="A104" s="13"/>
      <c r="B104" s="13"/>
      <c r="C104" s="14"/>
      <c r="D104" s="14"/>
      <c r="E104" s="14"/>
      <c r="F104" s="14"/>
      <c r="G104" s="14"/>
      <c r="H104" s="14"/>
      <c r="I104" s="14"/>
      <c r="N104" s="33"/>
      <c r="O104" s="33"/>
    </row>
    <row r="105" spans="1:15" x14ac:dyDescent="0.25">
      <c r="A105" s="13"/>
      <c r="B105" s="13"/>
      <c r="C105" s="14"/>
      <c r="D105" s="14"/>
      <c r="E105" s="14"/>
      <c r="F105" s="14"/>
      <c r="G105" s="14"/>
      <c r="H105" s="14"/>
      <c r="I105" s="14"/>
      <c r="N105" s="33"/>
      <c r="O105" s="33"/>
    </row>
    <row r="106" spans="1:15" x14ac:dyDescent="0.25">
      <c r="A106" s="13"/>
      <c r="B106" s="13"/>
      <c r="C106" s="14"/>
      <c r="D106" s="14"/>
      <c r="E106" s="14"/>
      <c r="F106" s="14"/>
      <c r="G106" s="14"/>
      <c r="H106" s="14"/>
      <c r="I106" s="14"/>
      <c r="N106" s="33"/>
      <c r="O106" s="33"/>
    </row>
    <row r="107" spans="1:15" x14ac:dyDescent="0.25">
      <c r="A107" s="13"/>
      <c r="B107" s="13"/>
      <c r="C107" s="14"/>
      <c r="D107" s="14"/>
      <c r="E107" s="14"/>
      <c r="F107" s="14"/>
      <c r="G107" s="14"/>
      <c r="H107" s="14"/>
      <c r="I107" s="14"/>
      <c r="N107" s="33"/>
      <c r="O107" s="33"/>
    </row>
    <row r="108" spans="1:15" x14ac:dyDescent="0.25">
      <c r="A108" s="13"/>
      <c r="B108" s="13"/>
      <c r="C108" s="14"/>
      <c r="D108" s="14"/>
      <c r="E108" s="14"/>
      <c r="F108" s="14"/>
      <c r="G108" s="14"/>
      <c r="H108" s="14"/>
      <c r="I108" s="14"/>
      <c r="N108" s="33"/>
      <c r="O108" s="33"/>
    </row>
    <row r="109" spans="1:15" x14ac:dyDescent="0.25">
      <c r="A109" s="13"/>
      <c r="B109" s="13"/>
      <c r="C109" s="14"/>
      <c r="D109" s="14"/>
      <c r="E109" s="14"/>
      <c r="F109" s="14"/>
      <c r="G109" s="14"/>
      <c r="H109" s="14"/>
      <c r="I109" s="14"/>
      <c r="N109" s="33"/>
      <c r="O109" s="33"/>
    </row>
    <row r="110" spans="1:15" x14ac:dyDescent="0.25">
      <c r="A110" s="13"/>
      <c r="B110" s="13"/>
      <c r="C110" s="14"/>
      <c r="D110" s="14"/>
      <c r="E110" s="14"/>
      <c r="F110" s="14"/>
      <c r="G110" s="14"/>
      <c r="H110" s="14"/>
      <c r="I110" s="14"/>
      <c r="N110" s="33"/>
      <c r="O110" s="33"/>
    </row>
    <row r="111" spans="1:15" x14ac:dyDescent="0.25">
      <c r="A111" s="13"/>
      <c r="B111" s="13"/>
      <c r="C111" s="14"/>
      <c r="D111" s="14"/>
      <c r="E111" s="14"/>
      <c r="F111" s="14"/>
      <c r="G111" s="14"/>
      <c r="H111" s="14"/>
      <c r="I111" s="14"/>
    </row>
    <row r="112" spans="1:15" x14ac:dyDescent="0.25">
      <c r="A112" s="13"/>
      <c r="B112" s="13"/>
      <c r="C112" s="14"/>
      <c r="D112" s="14"/>
      <c r="E112" s="14"/>
      <c r="F112" s="14"/>
      <c r="G112" s="14"/>
      <c r="H112" s="14"/>
      <c r="I112" s="14"/>
    </row>
    <row r="113" spans="1:9" x14ac:dyDescent="0.25">
      <c r="A113" s="13"/>
      <c r="B113" s="13"/>
      <c r="C113" s="14"/>
      <c r="D113" s="14"/>
      <c r="E113" s="14"/>
      <c r="F113" s="14"/>
      <c r="G113" s="14"/>
      <c r="H113" s="14"/>
      <c r="I113" s="14"/>
    </row>
    <row r="114" spans="1:9" x14ac:dyDescent="0.25">
      <c r="A114" s="13"/>
      <c r="B114" s="13"/>
      <c r="C114" s="14"/>
      <c r="D114" s="14"/>
      <c r="E114" s="14"/>
      <c r="F114" s="14"/>
      <c r="G114" s="14"/>
      <c r="H114" s="14"/>
      <c r="I114" s="14"/>
    </row>
    <row r="115" spans="1:9" x14ac:dyDescent="0.25">
      <c r="A115" s="13"/>
      <c r="B115" s="13"/>
      <c r="C115" s="14"/>
      <c r="D115" s="14"/>
      <c r="E115" s="14"/>
      <c r="F115" s="14"/>
      <c r="G115" s="14"/>
      <c r="H115" s="14"/>
      <c r="I115" s="14"/>
    </row>
    <row r="116" spans="1:9" x14ac:dyDescent="0.25">
      <c r="A116" s="13"/>
      <c r="B116" s="13"/>
      <c r="C116" s="14"/>
      <c r="D116" s="14"/>
      <c r="E116" s="14"/>
      <c r="F116" s="14"/>
      <c r="G116" s="14"/>
      <c r="H116" s="14"/>
      <c r="I116" s="14"/>
    </row>
    <row r="117" spans="1:9" x14ac:dyDescent="0.25">
      <c r="A117" s="13"/>
      <c r="B117" s="13"/>
      <c r="C117" s="14"/>
      <c r="D117" s="14"/>
      <c r="E117" s="14"/>
      <c r="F117" s="14"/>
      <c r="G117" s="14"/>
      <c r="H117" s="14"/>
      <c r="I117" s="14"/>
    </row>
    <row r="118" spans="1:9" x14ac:dyDescent="0.25">
      <c r="A118" s="13"/>
      <c r="B118" s="13"/>
      <c r="C118" s="14"/>
      <c r="D118" s="14"/>
      <c r="E118" s="14"/>
      <c r="F118" s="14"/>
      <c r="G118" s="14"/>
      <c r="H118" s="14"/>
      <c r="I118" s="14"/>
    </row>
    <row r="119" spans="1:9" x14ac:dyDescent="0.25">
      <c r="A119" s="13"/>
      <c r="B119" s="13"/>
      <c r="C119" s="14"/>
      <c r="D119" s="14"/>
      <c r="E119" s="14"/>
      <c r="F119" s="14"/>
      <c r="G119" s="14"/>
      <c r="H119" s="14"/>
      <c r="I119" s="14"/>
    </row>
    <row r="120" spans="1:9" x14ac:dyDescent="0.25">
      <c r="A120" s="13"/>
      <c r="B120" s="13"/>
      <c r="C120" s="14"/>
      <c r="D120" s="14"/>
      <c r="E120" s="14"/>
      <c r="F120" s="14"/>
      <c r="G120" s="14"/>
      <c r="H120" s="14"/>
      <c r="I120" s="14"/>
    </row>
    <row r="121" spans="1:9" x14ac:dyDescent="0.25">
      <c r="A121" s="13"/>
      <c r="B121" s="13"/>
      <c r="C121" s="14"/>
      <c r="D121" s="14"/>
      <c r="E121" s="14"/>
      <c r="F121" s="14"/>
      <c r="G121" s="14"/>
      <c r="H121" s="14"/>
      <c r="I121" s="14"/>
    </row>
    <row r="122" spans="1:9" x14ac:dyDescent="0.25">
      <c r="A122" s="13"/>
      <c r="B122" s="13"/>
      <c r="C122" s="14"/>
      <c r="D122" s="14"/>
      <c r="E122" s="14"/>
      <c r="F122" s="14"/>
      <c r="G122" s="14"/>
      <c r="H122" s="14"/>
      <c r="I122" s="14"/>
    </row>
    <row r="123" spans="1:9" x14ac:dyDescent="0.25">
      <c r="A123" s="13"/>
      <c r="B123" s="13"/>
      <c r="C123" s="14"/>
      <c r="D123" s="14"/>
      <c r="E123" s="14"/>
      <c r="F123" s="14"/>
      <c r="G123" s="14"/>
      <c r="H123" s="14"/>
      <c r="I123" s="14"/>
    </row>
    <row r="124" spans="1:9" x14ac:dyDescent="0.25">
      <c r="A124" s="13"/>
      <c r="B124" s="13"/>
      <c r="C124" s="14"/>
      <c r="D124" s="14"/>
      <c r="E124" s="14"/>
      <c r="F124" s="14"/>
      <c r="G124" s="14"/>
      <c r="H124" s="14"/>
      <c r="I124" s="14"/>
    </row>
    <row r="125" spans="1:9" x14ac:dyDescent="0.25">
      <c r="A125" s="10"/>
      <c r="B125" s="10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13"/>
      <c r="C126" s="14"/>
      <c r="D126" s="14"/>
      <c r="E126" s="14"/>
      <c r="F126" s="14"/>
      <c r="G126" s="14"/>
      <c r="H126" s="14"/>
      <c r="I126" s="14"/>
    </row>
    <row r="127" spans="1:9" x14ac:dyDescent="0.25">
      <c r="A127" s="13"/>
      <c r="B127" s="13"/>
      <c r="C127" s="14"/>
      <c r="D127" s="14"/>
      <c r="E127" s="14"/>
      <c r="F127" s="14"/>
      <c r="G127" s="14"/>
      <c r="H127" s="14"/>
      <c r="I127" s="14"/>
    </row>
    <row r="128" spans="1:9" x14ac:dyDescent="0.25">
      <c r="A128" s="13"/>
      <c r="B128" s="13"/>
      <c r="C128" s="14"/>
      <c r="D128" s="14"/>
      <c r="E128" s="14"/>
      <c r="F128" s="14"/>
      <c r="G128" s="14"/>
      <c r="H128" s="14"/>
      <c r="I128" s="14"/>
    </row>
    <row r="129" spans="1:9" x14ac:dyDescent="0.25">
      <c r="A129" s="13"/>
      <c r="B129" s="13"/>
      <c r="C129" s="14"/>
      <c r="D129" s="14"/>
      <c r="E129" s="14"/>
      <c r="F129" s="14"/>
      <c r="G129" s="14"/>
      <c r="H129" s="14"/>
      <c r="I129" s="14"/>
    </row>
    <row r="130" spans="1:9" x14ac:dyDescent="0.25">
      <c r="A130" s="13"/>
      <c r="B130" s="13"/>
      <c r="C130" s="14"/>
      <c r="D130" s="14"/>
      <c r="E130" s="14"/>
      <c r="F130" s="14"/>
      <c r="G130" s="14"/>
      <c r="H130" s="14"/>
      <c r="I130" s="14"/>
    </row>
    <row r="131" spans="1:9" x14ac:dyDescent="0.25">
      <c r="A131" s="13"/>
      <c r="B131" s="13"/>
      <c r="C131" s="14"/>
      <c r="D131" s="14"/>
      <c r="E131" s="14"/>
      <c r="F131" s="14"/>
      <c r="G131" s="14"/>
      <c r="H131" s="14"/>
      <c r="I131" s="14"/>
    </row>
    <row r="132" spans="1:9" x14ac:dyDescent="0.25">
      <c r="A132" s="13"/>
      <c r="B132" s="13"/>
      <c r="C132" s="14"/>
      <c r="D132" s="14"/>
      <c r="E132" s="14"/>
      <c r="F132" s="14"/>
      <c r="G132" s="14"/>
      <c r="H132" s="14"/>
      <c r="I132" s="14"/>
    </row>
    <row r="133" spans="1:9" x14ac:dyDescent="0.25">
      <c r="A133" s="13"/>
      <c r="B133" s="13"/>
      <c r="C133" s="14"/>
      <c r="D133" s="14"/>
      <c r="E133" s="14"/>
      <c r="F133" s="14"/>
      <c r="G133" s="14"/>
      <c r="H133" s="14"/>
      <c r="I133" s="14"/>
    </row>
    <row r="134" spans="1:9" x14ac:dyDescent="0.25">
      <c r="A134" s="13"/>
      <c r="B134" s="13"/>
      <c r="C134" s="14"/>
      <c r="D134" s="14"/>
      <c r="E134" s="14"/>
      <c r="F134" s="14"/>
      <c r="G134" s="14"/>
      <c r="H134" s="14"/>
      <c r="I134" s="14"/>
    </row>
    <row r="135" spans="1:9" x14ac:dyDescent="0.25">
      <c r="A135" s="13"/>
      <c r="B135" s="13"/>
      <c r="C135" s="14"/>
      <c r="D135" s="14"/>
      <c r="E135" s="14"/>
      <c r="F135" s="14"/>
      <c r="G135" s="14"/>
      <c r="H135" s="14"/>
      <c r="I135" s="14"/>
    </row>
    <row r="136" spans="1:9" x14ac:dyDescent="0.25">
      <c r="A136" s="13"/>
      <c r="B136" s="13"/>
      <c r="C136" s="14"/>
      <c r="D136" s="14"/>
      <c r="E136" s="14"/>
      <c r="F136" s="14"/>
      <c r="G136" s="14"/>
      <c r="H136" s="14"/>
      <c r="I136" s="14"/>
    </row>
    <row r="137" spans="1:9" x14ac:dyDescent="0.25">
      <c r="A137" s="13"/>
      <c r="B137" s="13"/>
      <c r="C137" s="14"/>
      <c r="D137" s="14"/>
      <c r="E137" s="14"/>
      <c r="F137" s="14"/>
      <c r="G137" s="14"/>
      <c r="H137" s="14"/>
      <c r="I137" s="14"/>
    </row>
    <row r="138" spans="1:9" x14ac:dyDescent="0.25">
      <c r="A138" s="13"/>
      <c r="B138" s="13"/>
      <c r="C138" s="14"/>
      <c r="D138" s="14"/>
      <c r="E138" s="14"/>
      <c r="F138" s="14"/>
      <c r="G138" s="14"/>
      <c r="H138" s="14"/>
      <c r="I138" s="14"/>
    </row>
    <row r="139" spans="1:9" x14ac:dyDescent="0.25">
      <c r="A139" s="13"/>
      <c r="B139" s="13"/>
      <c r="C139" s="14"/>
      <c r="D139" s="14"/>
      <c r="E139" s="14"/>
      <c r="F139" s="14"/>
      <c r="G139" s="14"/>
      <c r="H139" s="14"/>
      <c r="I139" s="14"/>
    </row>
    <row r="140" spans="1:9" x14ac:dyDescent="0.25">
      <c r="A140" s="13"/>
      <c r="B140" s="13"/>
      <c r="C140" s="14"/>
      <c r="D140" s="14"/>
      <c r="E140" s="14"/>
      <c r="F140" s="14"/>
      <c r="G140" s="14"/>
      <c r="H140" s="14"/>
      <c r="I140" s="14"/>
    </row>
    <row r="141" spans="1:9" x14ac:dyDescent="0.25">
      <c r="A141" s="13"/>
      <c r="B141" s="13"/>
      <c r="C141" s="14"/>
      <c r="D141" s="14"/>
      <c r="E141" s="14"/>
      <c r="F141" s="14"/>
      <c r="G141" s="14"/>
      <c r="H141" s="14"/>
      <c r="I141" s="14"/>
    </row>
    <row r="142" spans="1:9" x14ac:dyDescent="0.25">
      <c r="A142" s="13"/>
      <c r="B142" s="13"/>
      <c r="C142" s="14"/>
      <c r="D142" s="14"/>
      <c r="E142" s="14"/>
      <c r="F142" s="14"/>
      <c r="G142" s="14"/>
      <c r="H142" s="14"/>
      <c r="I142" s="14"/>
    </row>
    <row r="143" spans="1:9" x14ac:dyDescent="0.25">
      <c r="A143" s="13"/>
      <c r="B143" s="13"/>
      <c r="C143" s="14"/>
      <c r="D143" s="14"/>
      <c r="E143" s="14"/>
      <c r="F143" s="14"/>
      <c r="G143" s="14"/>
      <c r="H143" s="14"/>
      <c r="I143" s="14"/>
    </row>
    <row r="144" spans="1:9" x14ac:dyDescent="0.25">
      <c r="A144" s="13"/>
      <c r="B144" s="13"/>
      <c r="C144" s="14"/>
      <c r="D144" s="14"/>
      <c r="E144" s="14"/>
      <c r="F144" s="14"/>
      <c r="G144" s="14"/>
      <c r="H144" s="14"/>
      <c r="I144" s="14"/>
    </row>
    <row r="145" spans="1:9" x14ac:dyDescent="0.25">
      <c r="A145" s="13"/>
      <c r="B145" s="13"/>
      <c r="C145" s="14"/>
      <c r="D145" s="14"/>
      <c r="E145" s="14"/>
      <c r="F145" s="14"/>
      <c r="G145" s="14"/>
      <c r="H145" s="14"/>
      <c r="I145" s="14"/>
    </row>
    <row r="146" spans="1:9" x14ac:dyDescent="0.25">
      <c r="A146" s="13"/>
      <c r="B146" s="13"/>
      <c r="C146" s="14"/>
      <c r="D146" s="14"/>
      <c r="E146" s="14"/>
      <c r="F146" s="14"/>
      <c r="G146" s="14"/>
      <c r="H146" s="14"/>
      <c r="I146" s="14"/>
    </row>
    <row r="147" spans="1:9" x14ac:dyDescent="0.25">
      <c r="A147" s="13"/>
      <c r="B147" s="13"/>
      <c r="C147" s="14"/>
      <c r="D147" s="14"/>
      <c r="E147" s="14"/>
      <c r="F147" s="14"/>
      <c r="G147" s="14"/>
      <c r="H147" s="14"/>
      <c r="I147" s="14"/>
    </row>
    <row r="148" spans="1:9" x14ac:dyDescent="0.25">
      <c r="A148" s="13"/>
      <c r="B148" s="13"/>
      <c r="C148" s="14"/>
      <c r="D148" s="14"/>
      <c r="E148" s="14"/>
      <c r="F148" s="14"/>
      <c r="G148" s="14"/>
      <c r="H148" s="14"/>
      <c r="I148" s="14"/>
    </row>
    <row r="149" spans="1:9" x14ac:dyDescent="0.25">
      <c r="A149" s="13"/>
      <c r="B149" s="13"/>
      <c r="C149" s="14"/>
      <c r="D149" s="14"/>
      <c r="E149" s="14"/>
      <c r="F149" s="14"/>
      <c r="G149" s="14"/>
      <c r="H149" s="14"/>
      <c r="I149" s="14"/>
    </row>
    <row r="150" spans="1:9" x14ac:dyDescent="0.25">
      <c r="A150" s="13"/>
      <c r="B150" s="13"/>
      <c r="C150" s="14"/>
      <c r="D150" s="14"/>
      <c r="E150" s="14"/>
      <c r="F150" s="14"/>
      <c r="G150" s="14"/>
      <c r="H150" s="14"/>
      <c r="I150" s="14"/>
    </row>
    <row r="151" spans="1:9" x14ac:dyDescent="0.25">
      <c r="A151" s="13"/>
      <c r="B151" s="13"/>
      <c r="C151" s="14"/>
      <c r="D151" s="14"/>
      <c r="E151" s="14"/>
      <c r="F151" s="14"/>
      <c r="G151" s="14"/>
      <c r="H151" s="14"/>
      <c r="I151" s="14"/>
    </row>
    <row r="152" spans="1:9" x14ac:dyDescent="0.25">
      <c r="A152" s="13"/>
      <c r="B152" s="13"/>
      <c r="C152" s="14"/>
      <c r="D152" s="14"/>
      <c r="E152" s="14"/>
      <c r="F152" s="14"/>
      <c r="G152" s="14"/>
      <c r="H152" s="14"/>
      <c r="I152" s="14"/>
    </row>
    <row r="153" spans="1:9" x14ac:dyDescent="0.25">
      <c r="A153" s="13"/>
      <c r="B153" s="13"/>
      <c r="C153" s="14"/>
      <c r="D153" s="14"/>
      <c r="E153" s="14"/>
      <c r="F153" s="14"/>
      <c r="G153" s="14"/>
      <c r="H153" s="14"/>
      <c r="I153" s="14"/>
    </row>
    <row r="154" spans="1:9" x14ac:dyDescent="0.25">
      <c r="A154" s="13"/>
      <c r="B154" s="13"/>
      <c r="C154" s="14"/>
      <c r="D154" s="14"/>
      <c r="E154" s="14"/>
      <c r="F154" s="14"/>
      <c r="G154" s="14"/>
      <c r="H154" s="14"/>
      <c r="I154" s="14"/>
    </row>
    <row r="155" spans="1:9" x14ac:dyDescent="0.25">
      <c r="A155" s="13"/>
      <c r="B155" s="13"/>
      <c r="C155" s="14"/>
      <c r="D155" s="14"/>
      <c r="E155" s="14"/>
      <c r="F155" s="14"/>
      <c r="G155" s="14"/>
      <c r="H155" s="14"/>
      <c r="I155" s="14"/>
    </row>
    <row r="156" spans="1:9" x14ac:dyDescent="0.25">
      <c r="A156" s="13"/>
      <c r="B156" s="13"/>
      <c r="C156" s="14"/>
      <c r="D156" s="14"/>
      <c r="E156" s="14"/>
      <c r="F156" s="14"/>
      <c r="G156" s="14"/>
      <c r="H156" s="14"/>
      <c r="I156" s="14"/>
    </row>
    <row r="157" spans="1:9" x14ac:dyDescent="0.25">
      <c r="A157" s="13"/>
      <c r="B157" s="13"/>
      <c r="C157" s="14"/>
      <c r="D157" s="14"/>
      <c r="E157" s="14"/>
      <c r="F157" s="14"/>
      <c r="G157" s="14"/>
      <c r="H157" s="14"/>
      <c r="I157" s="14"/>
    </row>
    <row r="158" spans="1:9" x14ac:dyDescent="0.25">
      <c r="A158" s="13"/>
      <c r="B158" s="13"/>
      <c r="C158" s="14"/>
      <c r="D158" s="14"/>
      <c r="E158" s="14"/>
      <c r="F158" s="14"/>
      <c r="G158" s="14"/>
      <c r="H158" s="14"/>
      <c r="I158" s="14"/>
    </row>
    <row r="159" spans="1:9" x14ac:dyDescent="0.25">
      <c r="A159" s="13"/>
      <c r="B159" s="13"/>
      <c r="C159" s="14"/>
      <c r="D159" s="14"/>
      <c r="E159" s="14"/>
      <c r="F159" s="14"/>
      <c r="G159" s="14"/>
      <c r="H159" s="14"/>
      <c r="I159" s="14"/>
    </row>
    <row r="160" spans="1:9" x14ac:dyDescent="0.25">
      <c r="A160" s="13"/>
      <c r="B160" s="13"/>
      <c r="C160" s="14"/>
      <c r="D160" s="14"/>
      <c r="E160" s="14"/>
      <c r="F160" s="14"/>
      <c r="G160" s="14"/>
      <c r="H160" s="14"/>
      <c r="I160" s="14"/>
    </row>
    <row r="161" spans="1:9" x14ac:dyDescent="0.25">
      <c r="A161" s="13"/>
      <c r="B161" s="13"/>
      <c r="C161" s="14"/>
      <c r="D161" s="14"/>
      <c r="E161" s="14"/>
      <c r="F161" s="14"/>
      <c r="G161" s="14"/>
      <c r="H161" s="14"/>
      <c r="I161" s="14"/>
    </row>
    <row r="162" spans="1:9" x14ac:dyDescent="0.25">
      <c r="A162" s="13"/>
      <c r="B162" s="13"/>
      <c r="C162" s="14"/>
      <c r="D162" s="14"/>
      <c r="E162" s="14"/>
      <c r="F162" s="14"/>
      <c r="G162" s="14"/>
      <c r="H162" s="14"/>
      <c r="I162" s="14"/>
    </row>
    <row r="163" spans="1:9" x14ac:dyDescent="0.25">
      <c r="A163" s="13"/>
      <c r="B163" s="13"/>
      <c r="C163" s="14"/>
      <c r="D163" s="14"/>
      <c r="E163" s="14"/>
      <c r="F163" s="14"/>
      <c r="G163" s="14"/>
      <c r="H163" s="14"/>
      <c r="I163" s="14"/>
    </row>
  </sheetData>
  <mergeCells count="5">
    <mergeCell ref="A100:A101"/>
    <mergeCell ref="C3:E3"/>
    <mergeCell ref="F3:H3"/>
    <mergeCell ref="I3:K3"/>
    <mergeCell ref="L3:O3"/>
  </mergeCells>
  <conditionalFormatting sqref="D5:D85">
    <cfRule type="cellIs" dxfId="504" priority="34" operator="greaterThan">
      <formula>436.5</formula>
    </cfRule>
  </conditionalFormatting>
  <conditionalFormatting sqref="O93:O109 D5:D85">
    <cfRule type="cellIs" dxfId="503" priority="21" operator="greaterThan">
      <formula>436.5</formula>
    </cfRule>
  </conditionalFormatting>
  <conditionalFormatting sqref="J5:J85">
    <cfRule type="top10" dxfId="502" priority="1852" rank="5"/>
  </conditionalFormatting>
  <conditionalFormatting sqref="K5:K85">
    <cfRule type="top10" dxfId="501" priority="1854" rank="5"/>
  </conditionalFormatting>
  <conditionalFormatting sqref="N5:N85">
    <cfRule type="dataBar" priority="1856">
      <dataBar>
        <cfvo type="min"/>
        <cfvo type="max"/>
        <color theme="5"/>
      </dataBar>
    </cfRule>
  </conditionalFormatting>
  <conditionalFormatting sqref="O5:O85">
    <cfRule type="dataBar" priority="1858">
      <dataBar>
        <cfvo type="min"/>
        <cfvo type="max"/>
        <color theme="5" tint="0.59999389629810485"/>
      </dataBar>
    </cfRule>
  </conditionalFormatting>
  <conditionalFormatting sqref="G5:H85">
    <cfRule type="dataBar" priority="1860">
      <dataBar>
        <cfvo type="min"/>
        <cfvo type="max"/>
        <color rgb="FF638EC6"/>
      </dataBar>
    </cfRule>
  </conditionalFormatting>
  <conditionalFormatting sqref="H5:H85">
    <cfRule type="dataBar" priority="1862">
      <dataBar>
        <cfvo type="min"/>
        <cfvo type="max"/>
        <color theme="4" tint="0.59999389629810485"/>
      </dataBar>
    </cfRule>
    <cfRule type="dataBar" priority="1863">
      <dataBar>
        <cfvo type="min"/>
        <cfvo type="max"/>
        <color theme="4" tint="0.59999389629810485"/>
      </dataBar>
    </cfRule>
  </conditionalFormatting>
  <conditionalFormatting sqref="G5:G85">
    <cfRule type="dataBar" priority="1866">
      <dataBar>
        <cfvo type="min"/>
        <cfvo type="max"/>
        <color theme="3" tint="0.39997558519241921"/>
      </dataBar>
    </cfRule>
  </conditionalFormatting>
  <conditionalFormatting sqref="J5:J85">
    <cfRule type="top10" dxfId="500" priority="1868" rank="5"/>
  </conditionalFormatting>
  <conditionalFormatting sqref="K5:K85">
    <cfRule type="top10" dxfId="499" priority="1870" rank="5"/>
  </conditionalFormatting>
  <conditionalFormatting sqref="H5:H85">
    <cfRule type="dataBar" priority="1872">
      <dataBar>
        <cfvo type="min"/>
        <cfvo type="max"/>
        <color theme="4" tint="0.59999389629810485"/>
      </dataBar>
    </cfRule>
  </conditionalFormatting>
  <conditionalFormatting sqref="M5:M85">
    <cfRule type="iconSet" priority="1874">
      <iconSet iconSet="4Rating">
        <cfvo type="percent" val="0"/>
        <cfvo type="percent" val="25"/>
        <cfvo type="percent" val="50"/>
        <cfvo type="percent" val="75"/>
      </iconSet>
    </cfRule>
  </conditionalFormatting>
  <dataValidations count="1">
    <dataValidation type="whole" operator="greaterThanOrEqual" allowBlank="1" showInputMessage="1" showErrorMessage="1" sqref="N5:N85">
      <formula1>0</formula1>
    </dataValidation>
  </dataValidations>
  <hyperlinks>
    <hyperlink ref="K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3" orientation="landscape" r:id="rId1"/>
  <rowBreaks count="1" manualBreakCount="1">
    <brk id="45" max="36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98"/>
  <sheetViews>
    <sheetView showGridLines="0" showRowColHeaders="0" zoomScale="75" zoomScaleNormal="75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S15" sqref="S15"/>
    </sheetView>
  </sheetViews>
  <sheetFormatPr baseColWidth="10" defaultRowHeight="15" x14ac:dyDescent="0.25"/>
  <cols>
    <col min="1" max="1" width="32.42578125" customWidth="1"/>
    <col min="2" max="2" width="13.5703125" hidden="1" customWidth="1"/>
    <col min="3" max="7" width="13.5703125" style="4" customWidth="1"/>
    <col min="8" max="15" width="13.5703125" customWidth="1"/>
  </cols>
  <sheetData>
    <row r="1" spans="1:16" ht="29.25" thickBot="1" x14ac:dyDescent="0.5">
      <c r="A1" s="1" t="s">
        <v>7</v>
      </c>
      <c r="B1" s="1"/>
      <c r="F1" s="31"/>
      <c r="G1" s="31"/>
      <c r="H1" s="31"/>
      <c r="I1" s="7" t="s">
        <v>30</v>
      </c>
      <c r="J1" s="16"/>
      <c r="K1" s="17"/>
    </row>
    <row r="2" spans="1:16" ht="6.95" customHeight="1" thickTop="1" thickBot="1" x14ac:dyDescent="0.3">
      <c r="H2" s="4"/>
      <c r="I2" s="4"/>
      <c r="J2" s="4"/>
      <c r="K2" s="4"/>
      <c r="L2" s="4"/>
      <c r="M2" s="4"/>
    </row>
    <row r="3" spans="1:16" ht="15.75" thickTop="1" x14ac:dyDescent="0.25">
      <c r="A3" s="36" t="s">
        <v>32</v>
      </c>
      <c r="B3" s="34"/>
      <c r="C3" s="303" t="s">
        <v>46</v>
      </c>
      <c r="D3" s="304"/>
      <c r="E3" s="305"/>
      <c r="F3" s="306" t="s">
        <v>47</v>
      </c>
      <c r="G3" s="307"/>
      <c r="H3" s="308"/>
      <c r="I3" s="309" t="s">
        <v>48</v>
      </c>
      <c r="J3" s="310"/>
      <c r="K3" s="311"/>
      <c r="L3" s="306" t="s">
        <v>49</v>
      </c>
      <c r="M3" s="312"/>
      <c r="N3" s="312"/>
      <c r="O3" s="313"/>
      <c r="P3" s="11"/>
    </row>
    <row r="4" spans="1:16" ht="30" x14ac:dyDescent="0.25">
      <c r="A4" s="18" t="s">
        <v>33</v>
      </c>
      <c r="B4" s="22" t="s">
        <v>38</v>
      </c>
      <c r="C4" s="41" t="s">
        <v>41</v>
      </c>
      <c r="D4" s="25" t="s">
        <v>43</v>
      </c>
      <c r="E4" s="42" t="s">
        <v>42</v>
      </c>
      <c r="F4" s="43" t="s">
        <v>2</v>
      </c>
      <c r="G4" s="26" t="s">
        <v>4</v>
      </c>
      <c r="H4" s="44" t="s">
        <v>36</v>
      </c>
      <c r="I4" s="45" t="s">
        <v>39</v>
      </c>
      <c r="J4" s="25" t="s">
        <v>40</v>
      </c>
      <c r="K4" s="42" t="s">
        <v>5</v>
      </c>
      <c r="L4" s="46" t="s">
        <v>34</v>
      </c>
      <c r="M4" s="47" t="s">
        <v>44</v>
      </c>
      <c r="N4" s="47" t="s">
        <v>35</v>
      </c>
      <c r="O4" s="42" t="s">
        <v>45</v>
      </c>
    </row>
    <row r="5" spans="1:16" s="13" customFormat="1" ht="12" x14ac:dyDescent="0.2">
      <c r="A5" s="56" t="s">
        <v>58</v>
      </c>
      <c r="B5" s="56"/>
      <c r="C5" s="171">
        <v>1663</v>
      </c>
      <c r="D5" s="129">
        <v>1764</v>
      </c>
      <c r="E5" s="172">
        <v>316</v>
      </c>
      <c r="F5" s="173">
        <v>622</v>
      </c>
      <c r="G5" s="130">
        <v>928</v>
      </c>
      <c r="H5" s="172">
        <v>656</v>
      </c>
      <c r="I5" s="171">
        <v>293</v>
      </c>
      <c r="J5" s="131">
        <v>360</v>
      </c>
      <c r="K5" s="174">
        <v>692</v>
      </c>
      <c r="L5" s="175"/>
      <c r="M5" s="131"/>
      <c r="N5" s="131"/>
      <c r="O5" s="174"/>
    </row>
    <row r="6" spans="1:16" s="13" customFormat="1" ht="12" x14ac:dyDescent="0.2">
      <c r="A6" s="56" t="s">
        <v>59</v>
      </c>
      <c r="B6" s="56"/>
      <c r="C6" s="171">
        <v>1761</v>
      </c>
      <c r="D6" s="129">
        <v>1852</v>
      </c>
      <c r="E6" s="172">
        <v>469</v>
      </c>
      <c r="F6" s="173">
        <v>602</v>
      </c>
      <c r="G6" s="130">
        <v>999</v>
      </c>
      <c r="H6" s="172">
        <v>560</v>
      </c>
      <c r="I6" s="171">
        <v>284</v>
      </c>
      <c r="J6" s="131">
        <v>296</v>
      </c>
      <c r="K6" s="174">
        <v>706</v>
      </c>
      <c r="L6" s="175"/>
      <c r="M6" s="131"/>
      <c r="N6" s="131"/>
      <c r="O6" s="174"/>
    </row>
    <row r="7" spans="1:16" s="13" customFormat="1" ht="12" x14ac:dyDescent="0.2">
      <c r="A7" s="273" t="s">
        <v>483</v>
      </c>
      <c r="B7" s="56"/>
      <c r="C7" s="171">
        <v>666</v>
      </c>
      <c r="D7" s="129">
        <v>357</v>
      </c>
      <c r="E7" s="172">
        <v>309</v>
      </c>
      <c r="F7" s="173">
        <v>68</v>
      </c>
      <c r="G7" s="130">
        <v>93</v>
      </c>
      <c r="H7" s="172">
        <v>106</v>
      </c>
      <c r="I7" s="171">
        <v>1</v>
      </c>
      <c r="J7" s="131">
        <v>0</v>
      </c>
      <c r="K7" s="174">
        <v>1</v>
      </c>
      <c r="L7" s="175"/>
      <c r="M7" s="131"/>
      <c r="N7" s="131"/>
      <c r="O7" s="174"/>
    </row>
    <row r="8" spans="1:16" s="13" customFormat="1" ht="12" x14ac:dyDescent="0.2">
      <c r="A8" s="56" t="s">
        <v>60</v>
      </c>
      <c r="B8" s="265"/>
      <c r="C8" s="266">
        <v>1252</v>
      </c>
      <c r="D8" s="267">
        <v>1555</v>
      </c>
      <c r="E8" s="268">
        <v>390</v>
      </c>
      <c r="F8" s="269">
        <v>806</v>
      </c>
      <c r="G8" s="270">
        <v>545</v>
      </c>
      <c r="H8" s="271">
        <v>425</v>
      </c>
      <c r="I8" s="266">
        <v>268</v>
      </c>
      <c r="J8" s="272">
        <v>204</v>
      </c>
      <c r="K8" s="268">
        <v>860</v>
      </c>
      <c r="L8" s="269"/>
      <c r="M8" s="270"/>
      <c r="N8" s="270"/>
      <c r="O8" s="271"/>
    </row>
    <row r="9" spans="1:16" s="13" customFormat="1" ht="12" x14ac:dyDescent="0.2">
      <c r="A9" s="56" t="s">
        <v>61</v>
      </c>
      <c r="B9" s="56"/>
      <c r="C9" s="171">
        <v>1511</v>
      </c>
      <c r="D9" s="129">
        <v>1442</v>
      </c>
      <c r="E9" s="172">
        <v>881</v>
      </c>
      <c r="F9" s="173">
        <v>658</v>
      </c>
      <c r="G9" s="130">
        <v>486</v>
      </c>
      <c r="H9" s="172">
        <v>511</v>
      </c>
      <c r="I9" s="171">
        <v>315</v>
      </c>
      <c r="J9" s="131">
        <v>341</v>
      </c>
      <c r="K9" s="174">
        <v>850</v>
      </c>
      <c r="L9" s="175"/>
      <c r="M9" s="131"/>
      <c r="N9" s="131"/>
      <c r="O9" s="174"/>
    </row>
    <row r="10" spans="1:16" s="13" customFormat="1" ht="12" x14ac:dyDescent="0.2">
      <c r="A10" s="56" t="s">
        <v>62</v>
      </c>
      <c r="B10" s="56"/>
      <c r="C10" s="171">
        <v>1423</v>
      </c>
      <c r="D10" s="129">
        <v>1340</v>
      </c>
      <c r="E10" s="172">
        <v>608</v>
      </c>
      <c r="F10" s="173">
        <v>665</v>
      </c>
      <c r="G10" s="130">
        <v>441</v>
      </c>
      <c r="H10" s="172">
        <v>426</v>
      </c>
      <c r="I10" s="171">
        <v>263</v>
      </c>
      <c r="J10" s="131">
        <v>139</v>
      </c>
      <c r="K10" s="174">
        <v>1029</v>
      </c>
      <c r="L10" s="175"/>
      <c r="M10" s="131"/>
      <c r="N10" s="131"/>
      <c r="O10" s="174"/>
    </row>
    <row r="11" spans="1:16" s="13" customFormat="1" ht="12" x14ac:dyDescent="0.2">
      <c r="A11" s="56" t="s">
        <v>63</v>
      </c>
      <c r="B11" s="56"/>
      <c r="C11" s="171">
        <v>1456</v>
      </c>
      <c r="D11" s="129">
        <v>1435</v>
      </c>
      <c r="E11" s="172">
        <v>421</v>
      </c>
      <c r="F11" s="173">
        <v>693</v>
      </c>
      <c r="G11" s="130">
        <v>432</v>
      </c>
      <c r="H11" s="172">
        <v>413</v>
      </c>
      <c r="I11" s="171">
        <v>217</v>
      </c>
      <c r="J11" s="131">
        <v>207</v>
      </c>
      <c r="K11" s="174">
        <v>495</v>
      </c>
      <c r="L11" s="175"/>
      <c r="M11" s="131"/>
      <c r="N11" s="131"/>
      <c r="O11" s="174"/>
    </row>
    <row r="12" spans="1:16" s="13" customFormat="1" ht="12" x14ac:dyDescent="0.2">
      <c r="A12" s="56" t="s">
        <v>64</v>
      </c>
      <c r="B12" s="56"/>
      <c r="C12" s="171">
        <v>1416</v>
      </c>
      <c r="D12" s="129">
        <v>1475</v>
      </c>
      <c r="E12" s="172">
        <v>532</v>
      </c>
      <c r="F12" s="173">
        <v>699</v>
      </c>
      <c r="G12" s="130">
        <v>639</v>
      </c>
      <c r="H12" s="172">
        <v>377</v>
      </c>
      <c r="I12" s="171">
        <v>266</v>
      </c>
      <c r="J12" s="131">
        <v>342</v>
      </c>
      <c r="K12" s="174">
        <v>762</v>
      </c>
      <c r="L12" s="175"/>
      <c r="M12" s="131"/>
      <c r="N12" s="131"/>
      <c r="O12" s="174"/>
    </row>
    <row r="13" spans="1:16" s="13" customFormat="1" ht="12.75" thickBot="1" x14ac:dyDescent="0.25">
      <c r="A13" s="56" t="s">
        <v>65</v>
      </c>
      <c r="B13" s="56" t="s">
        <v>17</v>
      </c>
      <c r="C13" s="171">
        <v>1481</v>
      </c>
      <c r="D13" s="129">
        <v>1573</v>
      </c>
      <c r="E13" s="172">
        <v>458</v>
      </c>
      <c r="F13" s="173">
        <v>640</v>
      </c>
      <c r="G13" s="130">
        <v>447</v>
      </c>
      <c r="H13" s="172">
        <v>1347</v>
      </c>
      <c r="I13" s="171">
        <v>299</v>
      </c>
      <c r="J13" s="131">
        <v>856</v>
      </c>
      <c r="K13" s="174">
        <v>691</v>
      </c>
      <c r="L13" s="175"/>
      <c r="M13" s="131"/>
      <c r="N13" s="131"/>
      <c r="O13" s="174"/>
    </row>
    <row r="14" spans="1:16" s="13" customFormat="1" ht="15.75" thickTop="1" x14ac:dyDescent="0.25">
      <c r="A14" s="197" t="s">
        <v>3</v>
      </c>
      <c r="B14" s="198"/>
      <c r="C14" s="188" t="s">
        <v>573</v>
      </c>
      <c r="D14" s="189" t="s">
        <v>574</v>
      </c>
      <c r="E14" s="200" t="s">
        <v>575</v>
      </c>
      <c r="F14" s="188" t="s">
        <v>576</v>
      </c>
      <c r="G14" s="189" t="s">
        <v>577</v>
      </c>
      <c r="H14" s="200" t="s">
        <v>578</v>
      </c>
      <c r="I14" s="188" t="s">
        <v>579</v>
      </c>
      <c r="J14" s="201" t="s">
        <v>580</v>
      </c>
      <c r="K14" s="202" t="s">
        <v>581</v>
      </c>
      <c r="L14" s="191"/>
      <c r="M14" s="199"/>
      <c r="N14" s="192"/>
      <c r="O14" s="193"/>
    </row>
    <row r="15" spans="1:16" x14ac:dyDescent="0.25">
      <c r="A15" s="12"/>
      <c r="B15" s="12"/>
      <c r="C15" s="14"/>
      <c r="D15" s="14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A16" s="13"/>
      <c r="B16" s="13"/>
      <c r="C16" s="14"/>
      <c r="F16" s="14"/>
      <c r="G16" s="14"/>
      <c r="H16" s="13"/>
      <c r="I16" s="13"/>
      <c r="J16" s="13"/>
      <c r="K16" s="13"/>
      <c r="L16" s="13"/>
      <c r="M16" s="13"/>
      <c r="N16" s="13"/>
      <c r="O16" s="13"/>
    </row>
    <row r="17" spans="1:15" ht="15" customHeight="1" x14ac:dyDescent="0.25">
      <c r="A17" s="15"/>
      <c r="B17" s="15"/>
      <c r="C17" s="14"/>
      <c r="F17" s="14"/>
      <c r="G17" s="14"/>
      <c r="H17" s="13"/>
      <c r="I17" s="13"/>
      <c r="J17" s="13"/>
      <c r="K17" s="13"/>
      <c r="L17" s="13"/>
      <c r="M17" s="13"/>
      <c r="N17" s="13"/>
      <c r="O17" s="13"/>
    </row>
    <row r="18" spans="1:15" ht="15" customHeight="1" x14ac:dyDescent="0.25">
      <c r="A18" s="13"/>
      <c r="B18" s="13"/>
      <c r="C18" s="14"/>
      <c r="D18" s="14"/>
      <c r="F18" s="14"/>
      <c r="G18" s="14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13"/>
      <c r="B19" s="13"/>
      <c r="C19" s="14"/>
      <c r="D19" s="14"/>
      <c r="F19" s="14"/>
      <c r="G19" s="14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3"/>
      <c r="B20" s="13"/>
      <c r="C20" s="14"/>
      <c r="D20" s="14"/>
      <c r="E20" s="14"/>
      <c r="F20" s="14"/>
      <c r="G20" s="14"/>
      <c r="H20" s="13"/>
      <c r="I20" s="13"/>
      <c r="J20" s="13"/>
      <c r="K20" s="13"/>
      <c r="L20" s="13"/>
      <c r="M20" s="13"/>
      <c r="N20" s="13"/>
      <c r="O20" s="13"/>
    </row>
    <row r="21" spans="1:15" x14ac:dyDescent="0.25">
      <c r="A21" s="13"/>
      <c r="B21" s="13"/>
      <c r="C21" s="14"/>
      <c r="D21" s="14"/>
      <c r="E21" s="14"/>
      <c r="F21" s="14"/>
      <c r="G21" s="14"/>
      <c r="H21" s="13"/>
      <c r="I21" s="13"/>
      <c r="J21" s="13"/>
      <c r="K21" s="13"/>
      <c r="L21" s="13"/>
      <c r="M21" s="13"/>
      <c r="N21" s="13"/>
      <c r="O21" s="13"/>
    </row>
    <row r="22" spans="1:15" x14ac:dyDescent="0.25">
      <c r="A22" s="302">
        <v>2018</v>
      </c>
      <c r="B22" s="13"/>
      <c r="C22" s="14"/>
      <c r="D22" s="14"/>
      <c r="E22" s="14"/>
      <c r="F22" s="14"/>
    </row>
    <row r="23" spans="1:15" x14ac:dyDescent="0.25">
      <c r="A23" s="302"/>
      <c r="B23" s="13"/>
      <c r="C23" s="14"/>
      <c r="D23" s="14"/>
      <c r="E23" s="14"/>
      <c r="F23" s="14"/>
    </row>
    <row r="24" spans="1:15" x14ac:dyDescent="0.25">
      <c r="A24" s="13"/>
      <c r="B24" s="13"/>
      <c r="C24" s="14"/>
      <c r="D24" s="14"/>
      <c r="E24" s="14"/>
      <c r="F24" s="14"/>
    </row>
    <row r="25" spans="1:15" x14ac:dyDescent="0.25">
      <c r="A25" s="13"/>
      <c r="B25" s="13"/>
      <c r="C25" s="14"/>
      <c r="D25" s="14"/>
      <c r="E25" s="14"/>
      <c r="F25" s="14"/>
    </row>
    <row r="26" spans="1:15" x14ac:dyDescent="0.25">
      <c r="A26" s="13"/>
      <c r="B26" s="13"/>
      <c r="C26" s="14"/>
      <c r="D26" s="14"/>
      <c r="E26" s="14"/>
      <c r="F26" s="14"/>
    </row>
    <row r="27" spans="1:15" x14ac:dyDescent="0.25">
      <c r="A27" s="13"/>
      <c r="B27" s="13"/>
      <c r="C27" s="14"/>
      <c r="D27" s="14"/>
      <c r="E27" s="14"/>
      <c r="F27" s="14"/>
    </row>
    <row r="28" spans="1:15" x14ac:dyDescent="0.25">
      <c r="A28" s="13"/>
      <c r="B28" s="13"/>
      <c r="C28" s="14"/>
      <c r="D28" s="14"/>
      <c r="E28" s="14"/>
      <c r="F28" s="14"/>
    </row>
    <row r="29" spans="1:15" x14ac:dyDescent="0.25">
      <c r="A29" s="13"/>
      <c r="B29" s="13"/>
      <c r="C29" s="14"/>
      <c r="D29" s="14"/>
      <c r="E29" s="14"/>
      <c r="F29" s="14"/>
    </row>
    <row r="30" spans="1:15" x14ac:dyDescent="0.25">
      <c r="A30" s="13"/>
      <c r="B30" s="13"/>
      <c r="C30" s="14"/>
      <c r="D30" s="14"/>
      <c r="E30" s="14"/>
      <c r="F30" s="14"/>
    </row>
    <row r="31" spans="1:15" x14ac:dyDescent="0.25">
      <c r="A31" s="13"/>
      <c r="B31" s="13"/>
      <c r="C31" s="14"/>
      <c r="D31" s="14"/>
      <c r="E31" s="14"/>
      <c r="F31" s="14"/>
    </row>
    <row r="32" spans="1:15" x14ac:dyDescent="0.25">
      <c r="A32" s="13"/>
      <c r="B32" s="13"/>
      <c r="C32" s="14"/>
      <c r="D32" s="14"/>
      <c r="E32" s="14"/>
      <c r="F32" s="14"/>
    </row>
    <row r="33" spans="1:6" x14ac:dyDescent="0.25">
      <c r="A33" s="13"/>
      <c r="B33" s="13"/>
      <c r="C33" s="14"/>
      <c r="D33" s="14"/>
      <c r="E33" s="14"/>
      <c r="F33" s="14"/>
    </row>
    <row r="34" spans="1:6" x14ac:dyDescent="0.25">
      <c r="A34" s="13"/>
      <c r="B34" s="13"/>
      <c r="C34" s="14"/>
      <c r="D34" s="14"/>
      <c r="E34" s="14"/>
      <c r="F34" s="14"/>
    </row>
    <row r="35" spans="1:6" x14ac:dyDescent="0.25">
      <c r="A35" s="13"/>
      <c r="B35" s="13"/>
      <c r="C35" s="14"/>
      <c r="D35" s="14"/>
      <c r="E35" s="14"/>
      <c r="F35" s="14"/>
    </row>
    <row r="36" spans="1:6" x14ac:dyDescent="0.25">
      <c r="A36" s="13"/>
      <c r="B36" s="13"/>
      <c r="C36" s="14"/>
      <c r="D36" s="14"/>
      <c r="E36" s="14"/>
      <c r="F36" s="14"/>
    </row>
    <row r="37" spans="1:6" x14ac:dyDescent="0.25">
      <c r="A37" s="13"/>
      <c r="B37" s="13"/>
      <c r="C37" s="14"/>
      <c r="D37" s="14"/>
      <c r="E37" s="14"/>
      <c r="F37" s="14"/>
    </row>
    <row r="38" spans="1:6" x14ac:dyDescent="0.25">
      <c r="A38" s="13"/>
      <c r="B38" s="13"/>
      <c r="C38" s="14"/>
      <c r="D38" s="14"/>
      <c r="E38" s="14"/>
      <c r="F38" s="14"/>
    </row>
    <row r="39" spans="1:6" x14ac:dyDescent="0.25">
      <c r="A39" s="13"/>
      <c r="B39" s="13"/>
      <c r="C39" s="14"/>
      <c r="D39" s="14"/>
      <c r="E39" s="14"/>
      <c r="F39" s="14"/>
    </row>
    <row r="40" spans="1:6" x14ac:dyDescent="0.25">
      <c r="A40" s="13"/>
      <c r="B40" s="13"/>
      <c r="C40" s="14"/>
      <c r="D40" s="14"/>
      <c r="E40" s="14"/>
      <c r="F40" s="14"/>
    </row>
    <row r="41" spans="1:6" x14ac:dyDescent="0.25">
      <c r="A41" s="13"/>
      <c r="B41" s="13"/>
      <c r="C41" s="14"/>
      <c r="D41" s="14"/>
      <c r="E41" s="14"/>
      <c r="F41" s="14"/>
    </row>
    <row r="42" spans="1:6" x14ac:dyDescent="0.25">
      <c r="A42" s="13"/>
      <c r="B42" s="13"/>
      <c r="C42" s="14"/>
      <c r="D42" s="14"/>
      <c r="E42" s="14"/>
      <c r="F42" s="14"/>
    </row>
    <row r="43" spans="1:6" x14ac:dyDescent="0.25">
      <c r="A43" s="13"/>
      <c r="B43" s="13"/>
      <c r="C43" s="14"/>
      <c r="D43" s="14"/>
      <c r="E43" s="14"/>
      <c r="F43" s="14"/>
    </row>
    <row r="44" spans="1:6" x14ac:dyDescent="0.25">
      <c r="A44" s="13"/>
      <c r="B44" s="13"/>
      <c r="C44" s="14"/>
      <c r="D44" s="14"/>
      <c r="E44" s="14"/>
      <c r="F44" s="14"/>
    </row>
    <row r="45" spans="1:6" x14ac:dyDescent="0.25">
      <c r="A45" s="13"/>
      <c r="B45" s="13"/>
      <c r="C45" s="14"/>
      <c r="D45" s="14"/>
      <c r="E45" s="14"/>
      <c r="F45" s="14"/>
    </row>
    <row r="46" spans="1:6" x14ac:dyDescent="0.25">
      <c r="A46" s="13"/>
      <c r="B46" s="13"/>
      <c r="C46" s="14"/>
      <c r="D46" s="14"/>
      <c r="E46" s="14"/>
      <c r="F46" s="14"/>
    </row>
    <row r="47" spans="1:6" x14ac:dyDescent="0.25">
      <c r="A47" s="13"/>
      <c r="B47" s="13"/>
      <c r="C47" s="14"/>
      <c r="D47" s="14"/>
      <c r="E47" s="14"/>
      <c r="F47" s="14"/>
    </row>
    <row r="48" spans="1:6" x14ac:dyDescent="0.25">
      <c r="A48" s="13"/>
      <c r="B48" s="13"/>
      <c r="C48" s="14"/>
      <c r="D48" s="14"/>
      <c r="E48" s="14"/>
      <c r="F48" s="14"/>
    </row>
    <row r="49" spans="1:6" x14ac:dyDescent="0.25">
      <c r="A49" s="13"/>
      <c r="B49" s="13"/>
      <c r="C49" s="14"/>
      <c r="D49" s="14"/>
      <c r="E49" s="14"/>
      <c r="F49" s="14"/>
    </row>
    <row r="50" spans="1:6" x14ac:dyDescent="0.25">
      <c r="A50" s="13"/>
      <c r="B50" s="13"/>
      <c r="C50" s="14"/>
      <c r="D50" s="14"/>
      <c r="E50" s="14"/>
      <c r="F50" s="14"/>
    </row>
    <row r="51" spans="1:6" x14ac:dyDescent="0.25">
      <c r="A51" s="13"/>
      <c r="B51" s="13"/>
      <c r="C51" s="14"/>
      <c r="D51" s="14"/>
      <c r="E51" s="14"/>
      <c r="F51" s="14"/>
    </row>
    <row r="52" spans="1:6" x14ac:dyDescent="0.25">
      <c r="A52" s="13"/>
      <c r="B52" s="13"/>
      <c r="C52" s="14"/>
      <c r="D52" s="14"/>
      <c r="E52" s="14"/>
      <c r="F52" s="14"/>
    </row>
    <row r="53" spans="1:6" x14ac:dyDescent="0.25">
      <c r="A53" s="13"/>
      <c r="B53" s="13"/>
      <c r="C53" s="14"/>
      <c r="D53" s="14"/>
      <c r="E53" s="14"/>
      <c r="F53" s="14"/>
    </row>
    <row r="54" spans="1:6" x14ac:dyDescent="0.25">
      <c r="A54" s="13"/>
      <c r="B54" s="13"/>
      <c r="C54" s="14"/>
      <c r="D54" s="14"/>
      <c r="E54" s="14"/>
      <c r="F54" s="14"/>
    </row>
    <row r="55" spans="1:6" x14ac:dyDescent="0.25">
      <c r="A55" s="13"/>
      <c r="B55" s="13"/>
      <c r="C55" s="14"/>
      <c r="D55" s="14"/>
      <c r="E55" s="14"/>
      <c r="F55" s="14"/>
    </row>
    <row r="56" spans="1:6" x14ac:dyDescent="0.25">
      <c r="A56" s="13"/>
      <c r="B56" s="13"/>
      <c r="C56" s="14"/>
      <c r="D56" s="14"/>
      <c r="E56" s="14"/>
      <c r="F56" s="14"/>
    </row>
    <row r="57" spans="1:6" x14ac:dyDescent="0.25">
      <c r="A57" s="13"/>
      <c r="B57" s="13"/>
      <c r="C57" s="14"/>
      <c r="D57" s="14"/>
      <c r="E57" s="14"/>
      <c r="F57" s="14"/>
    </row>
    <row r="58" spans="1:6" x14ac:dyDescent="0.25">
      <c r="A58" s="13"/>
      <c r="B58" s="13"/>
      <c r="C58" s="14"/>
      <c r="D58" s="14"/>
      <c r="E58" s="14"/>
      <c r="F58" s="14"/>
    </row>
    <row r="59" spans="1:6" x14ac:dyDescent="0.25">
      <c r="A59" s="13"/>
      <c r="B59" s="13"/>
      <c r="C59" s="14"/>
      <c r="D59" s="14"/>
      <c r="E59" s="14"/>
      <c r="F59" s="14"/>
    </row>
    <row r="60" spans="1:6" x14ac:dyDescent="0.25">
      <c r="A60" s="10"/>
      <c r="B60" s="10"/>
      <c r="C60" s="9"/>
      <c r="D60" s="9"/>
      <c r="E60" s="9"/>
      <c r="F60" s="9"/>
    </row>
    <row r="61" spans="1:6" x14ac:dyDescent="0.25">
      <c r="A61" s="13"/>
      <c r="B61" s="13"/>
      <c r="C61" s="14"/>
      <c r="D61" s="14"/>
      <c r="E61" s="14"/>
      <c r="F61" s="14"/>
    </row>
    <row r="62" spans="1:6" x14ac:dyDescent="0.25">
      <c r="A62" s="13"/>
      <c r="B62" s="13"/>
      <c r="C62" s="14"/>
      <c r="D62" s="14"/>
      <c r="E62" s="14"/>
      <c r="F62" s="14"/>
    </row>
    <row r="63" spans="1:6" x14ac:dyDescent="0.25">
      <c r="A63" s="13"/>
      <c r="B63" s="13"/>
      <c r="C63" s="14"/>
      <c r="D63" s="14"/>
      <c r="E63" s="14"/>
      <c r="F63" s="14"/>
    </row>
    <row r="64" spans="1:6" x14ac:dyDescent="0.25">
      <c r="A64" s="13"/>
      <c r="B64" s="13"/>
      <c r="C64" s="14"/>
      <c r="D64" s="14"/>
      <c r="E64" s="14"/>
      <c r="F64" s="14"/>
    </row>
    <row r="65" spans="1:6" x14ac:dyDescent="0.25">
      <c r="A65" s="13"/>
      <c r="B65" s="13"/>
      <c r="C65" s="14"/>
      <c r="D65" s="14"/>
      <c r="E65" s="14"/>
      <c r="F65" s="14"/>
    </row>
    <row r="66" spans="1:6" x14ac:dyDescent="0.25">
      <c r="A66" s="13"/>
      <c r="B66" s="13"/>
      <c r="C66" s="14"/>
      <c r="D66" s="14"/>
      <c r="E66" s="14"/>
      <c r="F66" s="14"/>
    </row>
    <row r="67" spans="1:6" x14ac:dyDescent="0.25">
      <c r="A67" s="13"/>
      <c r="B67" s="13"/>
      <c r="C67" s="14"/>
      <c r="D67" s="14"/>
      <c r="E67" s="14"/>
      <c r="F67" s="14"/>
    </row>
    <row r="68" spans="1:6" x14ac:dyDescent="0.25">
      <c r="A68" s="13"/>
      <c r="B68" s="13"/>
      <c r="C68" s="14"/>
      <c r="D68" s="14"/>
      <c r="E68" s="14"/>
      <c r="F68" s="14"/>
    </row>
    <row r="69" spans="1:6" x14ac:dyDescent="0.25">
      <c r="A69" s="13"/>
      <c r="B69" s="13"/>
      <c r="C69" s="14"/>
      <c r="D69" s="14"/>
      <c r="E69" s="14"/>
      <c r="F69" s="14"/>
    </row>
    <row r="70" spans="1:6" x14ac:dyDescent="0.25">
      <c r="A70" s="13"/>
      <c r="B70" s="13"/>
      <c r="C70" s="14"/>
      <c r="D70" s="14"/>
      <c r="E70" s="14"/>
      <c r="F70" s="14"/>
    </row>
    <row r="71" spans="1:6" x14ac:dyDescent="0.25">
      <c r="A71" s="13"/>
      <c r="B71" s="13"/>
      <c r="C71" s="14"/>
      <c r="D71" s="14"/>
      <c r="E71" s="14"/>
      <c r="F71" s="14"/>
    </row>
    <row r="72" spans="1:6" x14ac:dyDescent="0.25">
      <c r="A72" s="13"/>
      <c r="B72" s="13"/>
      <c r="C72" s="14"/>
      <c r="D72" s="14"/>
      <c r="E72" s="14"/>
      <c r="F72" s="14"/>
    </row>
    <row r="73" spans="1:6" x14ac:dyDescent="0.25">
      <c r="A73" s="13"/>
      <c r="B73" s="13"/>
      <c r="C73" s="14"/>
      <c r="D73" s="14"/>
      <c r="E73" s="14"/>
      <c r="F73" s="14"/>
    </row>
    <row r="74" spans="1:6" x14ac:dyDescent="0.25">
      <c r="A74" s="13"/>
      <c r="B74" s="13"/>
      <c r="C74" s="14"/>
      <c r="D74" s="14"/>
      <c r="E74" s="14"/>
      <c r="F74" s="14"/>
    </row>
    <row r="75" spans="1:6" x14ac:dyDescent="0.25">
      <c r="A75" s="13"/>
      <c r="B75" s="13"/>
      <c r="C75" s="14"/>
      <c r="D75" s="14"/>
      <c r="E75" s="14"/>
      <c r="F75" s="14"/>
    </row>
    <row r="76" spans="1:6" x14ac:dyDescent="0.25">
      <c r="A76" s="13"/>
      <c r="B76" s="13"/>
      <c r="C76" s="14"/>
      <c r="D76" s="14"/>
      <c r="E76" s="14"/>
      <c r="F76" s="14"/>
    </row>
    <row r="77" spans="1:6" x14ac:dyDescent="0.25">
      <c r="A77" s="13"/>
      <c r="B77" s="13"/>
      <c r="C77" s="14"/>
      <c r="D77" s="14"/>
      <c r="E77" s="14"/>
      <c r="F77" s="14"/>
    </row>
    <row r="78" spans="1:6" x14ac:dyDescent="0.25">
      <c r="A78" s="13"/>
      <c r="B78" s="13"/>
      <c r="C78" s="14"/>
      <c r="D78" s="14"/>
      <c r="E78" s="14"/>
      <c r="F78" s="14"/>
    </row>
    <row r="79" spans="1:6" x14ac:dyDescent="0.25">
      <c r="A79" s="13"/>
      <c r="B79" s="13"/>
      <c r="C79" s="14"/>
      <c r="D79" s="14"/>
      <c r="E79" s="14"/>
      <c r="F79" s="14"/>
    </row>
    <row r="80" spans="1:6" x14ac:dyDescent="0.25">
      <c r="A80" s="13"/>
      <c r="B80" s="13"/>
      <c r="C80" s="14"/>
      <c r="D80" s="14"/>
      <c r="E80" s="14"/>
      <c r="F80" s="14"/>
    </row>
    <row r="81" spans="1:6" x14ac:dyDescent="0.25">
      <c r="A81" s="13"/>
      <c r="B81" s="13"/>
      <c r="C81" s="14"/>
      <c r="D81" s="14"/>
      <c r="E81" s="14"/>
      <c r="F81" s="14"/>
    </row>
    <row r="82" spans="1:6" x14ac:dyDescent="0.25">
      <c r="A82" s="13"/>
      <c r="B82" s="13"/>
      <c r="C82" s="14"/>
      <c r="D82" s="14"/>
      <c r="E82" s="14"/>
      <c r="F82" s="14"/>
    </row>
    <row r="83" spans="1:6" x14ac:dyDescent="0.25">
      <c r="A83" s="13"/>
      <c r="B83" s="13"/>
      <c r="C83" s="14"/>
      <c r="D83" s="14"/>
      <c r="E83" s="14"/>
      <c r="F83" s="14"/>
    </row>
    <row r="84" spans="1:6" x14ac:dyDescent="0.25">
      <c r="A84" s="13"/>
      <c r="B84" s="13"/>
      <c r="C84" s="14"/>
      <c r="D84" s="14"/>
      <c r="E84" s="14"/>
      <c r="F84" s="14"/>
    </row>
    <row r="85" spans="1:6" x14ac:dyDescent="0.25">
      <c r="A85" s="13"/>
      <c r="B85" s="13"/>
      <c r="C85" s="14"/>
      <c r="D85" s="14"/>
      <c r="E85" s="14"/>
      <c r="F85" s="14"/>
    </row>
    <row r="86" spans="1:6" x14ac:dyDescent="0.25">
      <c r="A86" s="13"/>
      <c r="B86" s="13"/>
      <c r="C86" s="14"/>
      <c r="D86" s="14"/>
      <c r="E86" s="14"/>
      <c r="F86" s="14"/>
    </row>
    <row r="87" spans="1:6" x14ac:dyDescent="0.25">
      <c r="A87" s="13"/>
      <c r="B87" s="13"/>
      <c r="C87" s="14"/>
      <c r="D87" s="14"/>
      <c r="E87" s="14"/>
      <c r="F87" s="14"/>
    </row>
    <row r="88" spans="1:6" x14ac:dyDescent="0.25">
      <c r="A88" s="13"/>
      <c r="B88" s="13"/>
      <c r="C88" s="14"/>
      <c r="D88" s="14"/>
      <c r="E88" s="14"/>
      <c r="F88" s="14"/>
    </row>
    <row r="89" spans="1:6" x14ac:dyDescent="0.25">
      <c r="A89" s="13"/>
      <c r="B89" s="13"/>
      <c r="C89" s="14"/>
      <c r="D89" s="14"/>
      <c r="E89" s="14"/>
      <c r="F89" s="14"/>
    </row>
    <row r="90" spans="1:6" x14ac:dyDescent="0.25">
      <c r="A90" s="13"/>
      <c r="B90" s="13"/>
      <c r="C90" s="14"/>
      <c r="D90" s="14"/>
      <c r="E90" s="14"/>
      <c r="F90" s="14"/>
    </row>
    <row r="91" spans="1:6" x14ac:dyDescent="0.25">
      <c r="A91" s="13"/>
      <c r="B91" s="13"/>
      <c r="C91" s="14"/>
      <c r="D91" s="14"/>
      <c r="E91" s="14"/>
      <c r="F91" s="14"/>
    </row>
    <row r="92" spans="1:6" x14ac:dyDescent="0.25">
      <c r="A92" s="13"/>
      <c r="B92" s="13"/>
      <c r="C92" s="14"/>
      <c r="D92" s="14"/>
      <c r="E92" s="14"/>
      <c r="F92" s="14"/>
    </row>
    <row r="93" spans="1:6" x14ac:dyDescent="0.25">
      <c r="A93" s="13"/>
      <c r="B93" s="13"/>
      <c r="C93" s="14"/>
      <c r="D93" s="14"/>
      <c r="E93" s="14"/>
      <c r="F93" s="14"/>
    </row>
    <row r="94" spans="1:6" x14ac:dyDescent="0.25">
      <c r="A94" s="13"/>
      <c r="B94" s="13"/>
      <c r="C94" s="14"/>
      <c r="D94" s="14"/>
      <c r="E94" s="14"/>
      <c r="F94" s="14"/>
    </row>
    <row r="95" spans="1:6" x14ac:dyDescent="0.25">
      <c r="A95" s="13"/>
      <c r="B95" s="13"/>
      <c r="C95" s="14"/>
      <c r="D95" s="14"/>
      <c r="E95" s="14"/>
      <c r="F95" s="14"/>
    </row>
    <row r="96" spans="1:6" x14ac:dyDescent="0.25">
      <c r="A96" s="13"/>
      <c r="B96" s="13"/>
      <c r="C96" s="14"/>
      <c r="D96" s="14"/>
      <c r="E96" s="14"/>
      <c r="F96" s="14"/>
    </row>
    <row r="97" spans="1:6" x14ac:dyDescent="0.25">
      <c r="A97" s="13"/>
      <c r="B97" s="13"/>
      <c r="C97" s="14"/>
      <c r="D97" s="14"/>
      <c r="E97" s="14"/>
      <c r="F97" s="14"/>
    </row>
    <row r="98" spans="1:6" x14ac:dyDescent="0.25">
      <c r="A98" s="13"/>
      <c r="B98" s="13"/>
      <c r="C98" s="14"/>
      <c r="D98" s="14"/>
      <c r="E98" s="14"/>
      <c r="F98" s="14"/>
    </row>
  </sheetData>
  <mergeCells count="5">
    <mergeCell ref="A22:A23"/>
    <mergeCell ref="C3:E3"/>
    <mergeCell ref="F3:H3"/>
    <mergeCell ref="I3:K3"/>
    <mergeCell ref="L3:O3"/>
  </mergeCells>
  <conditionalFormatting sqref="D5:D13">
    <cfRule type="top10" dxfId="465" priority="309" rank="1"/>
  </conditionalFormatting>
  <conditionalFormatting sqref="E5:E13">
    <cfRule type="top10" dxfId="464" priority="311" rank="1"/>
  </conditionalFormatting>
  <conditionalFormatting sqref="G5:G13">
    <cfRule type="dataBar" priority="313">
      <dataBar>
        <cfvo type="min"/>
        <cfvo type="max"/>
        <color rgb="FF638EC6"/>
      </dataBar>
    </cfRule>
  </conditionalFormatting>
  <conditionalFormatting sqref="H5:H13">
    <cfRule type="dataBar" priority="315">
      <dataBar>
        <cfvo type="min"/>
        <cfvo type="max"/>
        <color theme="4" tint="0.59999389629810485"/>
      </dataBar>
    </cfRule>
    <cfRule type="dataBar" priority="316">
      <dataBar>
        <cfvo type="min"/>
        <cfvo type="max"/>
        <color theme="4" tint="0.39997558519241921"/>
      </dataBar>
    </cfRule>
    <cfRule type="dataBar" priority="317">
      <dataBar>
        <cfvo type="min"/>
        <cfvo type="max"/>
        <color rgb="FF638EC6"/>
      </dataBar>
    </cfRule>
    <cfRule type="dataBar" priority="318">
      <dataBar>
        <cfvo type="min"/>
        <cfvo type="max"/>
        <color theme="4" tint="0.39997558519241921"/>
      </dataBar>
    </cfRule>
  </conditionalFormatting>
  <conditionalFormatting sqref="J5:J13">
    <cfRule type="top10" dxfId="463" priority="323" rank="1"/>
  </conditionalFormatting>
  <conditionalFormatting sqref="K5:K13">
    <cfRule type="top10" dxfId="462" priority="325" rank="1"/>
  </conditionalFormatting>
  <conditionalFormatting sqref="N5:N13">
    <cfRule type="dataBar" priority="327">
      <dataBar>
        <cfvo type="min"/>
        <cfvo type="max"/>
        <color theme="5" tint="-0.249977111117893"/>
      </dataBar>
    </cfRule>
  </conditionalFormatting>
  <conditionalFormatting sqref="O5:O13">
    <cfRule type="dataBar" priority="329">
      <dataBar>
        <cfvo type="min"/>
        <cfvo type="max"/>
        <color theme="5" tint="0.39997558519241921"/>
      </dataBar>
    </cfRule>
  </conditionalFormatting>
  <hyperlinks>
    <hyperlink ref="I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141"/>
  <sheetViews>
    <sheetView showGridLines="0" showRowColHeaders="0" zoomScale="89" zoomScaleNormal="89" zoomScaleSheetLayoutView="7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U120" sqref="U120"/>
    </sheetView>
  </sheetViews>
  <sheetFormatPr baseColWidth="10" defaultRowHeight="15" x14ac:dyDescent="0.25"/>
  <cols>
    <col min="1" max="1" width="32.42578125" customWidth="1"/>
    <col min="2" max="2" width="13.5703125" hidden="1" customWidth="1"/>
    <col min="3" max="13" width="13.5703125" style="4" customWidth="1"/>
    <col min="14" max="15" width="13.5703125" customWidth="1"/>
  </cols>
  <sheetData>
    <row r="1" spans="1:16" ht="29.25" thickBot="1" x14ac:dyDescent="0.5">
      <c r="A1" s="1" t="s">
        <v>31</v>
      </c>
      <c r="B1" s="1"/>
      <c r="I1" s="16"/>
      <c r="J1" s="17"/>
      <c r="K1" s="7" t="s">
        <v>30</v>
      </c>
      <c r="L1" s="16"/>
      <c r="M1" s="17"/>
      <c r="N1" s="17"/>
    </row>
    <row r="2" spans="1:16" ht="6.95" customHeight="1" thickTop="1" thickBot="1" x14ac:dyDescent="0.3"/>
    <row r="3" spans="1:16" ht="15.75" thickTop="1" x14ac:dyDescent="0.25">
      <c r="A3" s="36" t="s">
        <v>20</v>
      </c>
      <c r="B3" s="34"/>
      <c r="C3" s="303" t="s">
        <v>46</v>
      </c>
      <c r="D3" s="304"/>
      <c r="E3" s="305"/>
      <c r="F3" s="306" t="s">
        <v>47</v>
      </c>
      <c r="G3" s="307"/>
      <c r="H3" s="308"/>
      <c r="I3" s="309" t="s">
        <v>48</v>
      </c>
      <c r="J3" s="310"/>
      <c r="K3" s="311"/>
      <c r="L3" s="306" t="s">
        <v>49</v>
      </c>
      <c r="M3" s="312"/>
      <c r="N3" s="312"/>
      <c r="O3" s="313"/>
      <c r="P3" s="11"/>
    </row>
    <row r="4" spans="1:16" ht="30" x14ac:dyDescent="0.25">
      <c r="A4" s="2" t="s">
        <v>33</v>
      </c>
      <c r="B4" s="6" t="s">
        <v>38</v>
      </c>
      <c r="C4" s="41" t="s">
        <v>41</v>
      </c>
      <c r="D4" s="25" t="s">
        <v>43</v>
      </c>
      <c r="E4" s="42" t="s">
        <v>42</v>
      </c>
      <c r="F4" s="43" t="s">
        <v>2</v>
      </c>
      <c r="G4" s="26" t="s">
        <v>4</v>
      </c>
      <c r="H4" s="44" t="s">
        <v>36</v>
      </c>
      <c r="I4" s="45" t="s">
        <v>39</v>
      </c>
      <c r="J4" s="25" t="s">
        <v>40</v>
      </c>
      <c r="K4" s="42" t="s">
        <v>5</v>
      </c>
      <c r="L4" s="45" t="s">
        <v>34</v>
      </c>
      <c r="M4" s="25" t="s">
        <v>44</v>
      </c>
      <c r="N4" s="25" t="s">
        <v>35</v>
      </c>
      <c r="O4" s="42" t="s">
        <v>45</v>
      </c>
    </row>
    <row r="5" spans="1:16" s="13" customFormat="1" ht="12" x14ac:dyDescent="0.2">
      <c r="A5" s="79" t="s">
        <v>57</v>
      </c>
      <c r="B5" s="79" t="s">
        <v>37</v>
      </c>
      <c r="C5" s="258">
        <v>2474</v>
      </c>
      <c r="D5" s="217">
        <v>2397</v>
      </c>
      <c r="E5" s="219">
        <v>713</v>
      </c>
      <c r="F5" s="81">
        <v>441</v>
      </c>
      <c r="G5" s="217">
        <v>1533</v>
      </c>
      <c r="H5" s="81">
        <v>15</v>
      </c>
      <c r="I5" s="80">
        <v>126</v>
      </c>
      <c r="J5" s="81">
        <v>148</v>
      </c>
      <c r="K5" s="82">
        <v>30</v>
      </c>
      <c r="L5" s="83"/>
      <c r="M5" s="84"/>
      <c r="N5" s="84"/>
      <c r="O5" s="85"/>
    </row>
    <row r="6" spans="1:16" s="13" customFormat="1" ht="12" x14ac:dyDescent="0.2">
      <c r="A6" s="79" t="s">
        <v>138</v>
      </c>
      <c r="B6" s="79" t="s">
        <v>37</v>
      </c>
      <c r="C6" s="258">
        <v>2760</v>
      </c>
      <c r="D6" s="217">
        <v>2243</v>
      </c>
      <c r="E6" s="219">
        <v>962</v>
      </c>
      <c r="F6" s="81">
        <v>290</v>
      </c>
      <c r="G6" s="217">
        <v>1525</v>
      </c>
      <c r="H6" s="81">
        <v>62</v>
      </c>
      <c r="I6" s="80">
        <v>111</v>
      </c>
      <c r="J6" s="81">
        <v>126</v>
      </c>
      <c r="K6" s="82">
        <v>70</v>
      </c>
      <c r="L6" s="83"/>
      <c r="M6" s="84"/>
      <c r="N6" s="84"/>
      <c r="O6" s="85"/>
    </row>
    <row r="7" spans="1:16" s="13" customFormat="1" ht="12" x14ac:dyDescent="0.2">
      <c r="A7" s="79" t="s">
        <v>139</v>
      </c>
      <c r="B7" s="79" t="s">
        <v>37</v>
      </c>
      <c r="C7" s="258">
        <v>2327</v>
      </c>
      <c r="D7" s="217">
        <v>2567</v>
      </c>
      <c r="E7" s="82">
        <v>474</v>
      </c>
      <c r="F7" s="81">
        <v>305</v>
      </c>
      <c r="G7" s="217">
        <v>1605</v>
      </c>
      <c r="H7" s="81">
        <v>16</v>
      </c>
      <c r="I7" s="80">
        <v>72</v>
      </c>
      <c r="J7" s="81">
        <v>107</v>
      </c>
      <c r="K7" s="82">
        <v>50</v>
      </c>
      <c r="L7" s="83"/>
      <c r="M7" s="84"/>
      <c r="N7" s="84"/>
      <c r="O7" s="85"/>
    </row>
    <row r="8" spans="1:16" s="13" customFormat="1" ht="12" x14ac:dyDescent="0.2">
      <c r="A8" s="79" t="s">
        <v>140</v>
      </c>
      <c r="B8" s="79" t="s">
        <v>37</v>
      </c>
      <c r="C8" s="258">
        <v>2528</v>
      </c>
      <c r="D8" s="217">
        <v>2475</v>
      </c>
      <c r="E8" s="82">
        <v>307</v>
      </c>
      <c r="F8" s="81">
        <v>390</v>
      </c>
      <c r="G8" s="217">
        <v>1432</v>
      </c>
      <c r="H8" s="81">
        <v>0</v>
      </c>
      <c r="I8" s="80">
        <v>162</v>
      </c>
      <c r="J8" s="81">
        <v>193</v>
      </c>
      <c r="K8" s="82">
        <v>49</v>
      </c>
      <c r="L8" s="83"/>
      <c r="M8" s="84"/>
      <c r="N8" s="84"/>
      <c r="O8" s="85"/>
    </row>
    <row r="9" spans="1:16" s="13" customFormat="1" ht="12" x14ac:dyDescent="0.2">
      <c r="A9" s="79" t="s">
        <v>141</v>
      </c>
      <c r="B9" s="79" t="s">
        <v>37</v>
      </c>
      <c r="C9" s="258">
        <v>2327</v>
      </c>
      <c r="D9" s="217">
        <v>2298</v>
      </c>
      <c r="E9" s="82">
        <v>373</v>
      </c>
      <c r="F9" s="81">
        <v>443</v>
      </c>
      <c r="G9" s="217">
        <v>1279</v>
      </c>
      <c r="H9" s="81">
        <v>0</v>
      </c>
      <c r="I9" s="80">
        <v>207</v>
      </c>
      <c r="J9" s="81">
        <v>203</v>
      </c>
      <c r="K9" s="82">
        <v>98</v>
      </c>
      <c r="L9" s="83"/>
      <c r="M9" s="84"/>
      <c r="N9" s="84"/>
      <c r="O9" s="85"/>
    </row>
    <row r="10" spans="1:16" s="13" customFormat="1" ht="12" x14ac:dyDescent="0.2">
      <c r="A10" s="79" t="s">
        <v>142</v>
      </c>
      <c r="B10" s="79" t="s">
        <v>37</v>
      </c>
      <c r="C10" s="258">
        <v>2697</v>
      </c>
      <c r="D10" s="217">
        <v>2683</v>
      </c>
      <c r="E10" s="82">
        <v>303</v>
      </c>
      <c r="F10" s="81">
        <v>404</v>
      </c>
      <c r="G10" s="217">
        <v>1256</v>
      </c>
      <c r="H10" s="81">
        <v>0</v>
      </c>
      <c r="I10" s="80">
        <v>180</v>
      </c>
      <c r="J10" s="81">
        <v>202</v>
      </c>
      <c r="K10" s="82">
        <v>90</v>
      </c>
      <c r="L10" s="83"/>
      <c r="M10" s="84"/>
      <c r="N10" s="84"/>
      <c r="O10" s="85"/>
    </row>
    <row r="11" spans="1:16" s="13" customFormat="1" ht="12" x14ac:dyDescent="0.2">
      <c r="A11" s="79" t="s">
        <v>143</v>
      </c>
      <c r="B11" s="79" t="s">
        <v>37</v>
      </c>
      <c r="C11" s="258">
        <v>2683</v>
      </c>
      <c r="D11" s="217">
        <v>2764</v>
      </c>
      <c r="E11" s="82">
        <v>396</v>
      </c>
      <c r="F11" s="81">
        <v>472</v>
      </c>
      <c r="G11" s="217">
        <v>1768</v>
      </c>
      <c r="H11" s="81">
        <v>6</v>
      </c>
      <c r="I11" s="80">
        <v>190</v>
      </c>
      <c r="J11" s="81">
        <v>181</v>
      </c>
      <c r="K11" s="82">
        <v>96</v>
      </c>
      <c r="L11" s="83"/>
      <c r="M11" s="84"/>
      <c r="N11" s="84"/>
      <c r="O11" s="85"/>
    </row>
    <row r="12" spans="1:16" s="13" customFormat="1" ht="12" x14ac:dyDescent="0.2">
      <c r="A12" s="79" t="s">
        <v>144</v>
      </c>
      <c r="B12" s="79" t="s">
        <v>37</v>
      </c>
      <c r="C12" s="258">
        <v>2300</v>
      </c>
      <c r="D12" s="217">
        <v>2229</v>
      </c>
      <c r="E12" s="82">
        <v>247</v>
      </c>
      <c r="F12" s="81">
        <v>361</v>
      </c>
      <c r="G12" s="217">
        <v>1414</v>
      </c>
      <c r="H12" s="81">
        <v>0</v>
      </c>
      <c r="I12" s="80">
        <v>149</v>
      </c>
      <c r="J12" s="81">
        <v>139</v>
      </c>
      <c r="K12" s="82">
        <v>100</v>
      </c>
      <c r="L12" s="83"/>
      <c r="M12" s="84"/>
      <c r="N12" s="84"/>
      <c r="O12" s="85"/>
    </row>
    <row r="13" spans="1:16" s="13" customFormat="1" ht="12" x14ac:dyDescent="0.2">
      <c r="A13" s="79" t="s">
        <v>145</v>
      </c>
      <c r="B13" s="79" t="s">
        <v>37</v>
      </c>
      <c r="C13" s="258">
        <v>2517</v>
      </c>
      <c r="D13" s="217">
        <v>2428</v>
      </c>
      <c r="E13" s="82">
        <v>460</v>
      </c>
      <c r="F13" s="81">
        <v>344</v>
      </c>
      <c r="G13" s="217">
        <v>1307</v>
      </c>
      <c r="H13" s="81">
        <v>0</v>
      </c>
      <c r="I13" s="80">
        <v>167</v>
      </c>
      <c r="J13" s="81">
        <v>182</v>
      </c>
      <c r="K13" s="82">
        <v>75</v>
      </c>
      <c r="L13" s="83"/>
      <c r="M13" s="84"/>
      <c r="N13" s="84"/>
      <c r="O13" s="85"/>
    </row>
    <row r="14" spans="1:16" s="13" customFormat="1" ht="12" x14ac:dyDescent="0.2">
      <c r="A14" s="79" t="s">
        <v>146</v>
      </c>
      <c r="B14" s="79" t="s">
        <v>37</v>
      </c>
      <c r="C14" s="258">
        <v>2707</v>
      </c>
      <c r="D14" s="217">
        <v>2597</v>
      </c>
      <c r="E14" s="82">
        <v>512</v>
      </c>
      <c r="F14" s="81">
        <v>428</v>
      </c>
      <c r="G14" s="217">
        <v>1285</v>
      </c>
      <c r="H14" s="81">
        <v>44</v>
      </c>
      <c r="I14" s="80">
        <v>186</v>
      </c>
      <c r="J14" s="81">
        <v>157</v>
      </c>
      <c r="K14" s="82">
        <v>115</v>
      </c>
      <c r="L14" s="83"/>
      <c r="M14" s="84"/>
      <c r="N14" s="84"/>
      <c r="O14" s="85"/>
    </row>
    <row r="15" spans="1:16" s="13" customFormat="1" ht="12" x14ac:dyDescent="0.2">
      <c r="A15" s="79" t="s">
        <v>58</v>
      </c>
      <c r="B15" s="79" t="s">
        <v>37</v>
      </c>
      <c r="C15" s="258">
        <v>2510</v>
      </c>
      <c r="D15" s="217">
        <v>2501</v>
      </c>
      <c r="E15" s="82">
        <v>454</v>
      </c>
      <c r="F15" s="81">
        <v>383</v>
      </c>
      <c r="G15" s="217">
        <v>1253</v>
      </c>
      <c r="H15" s="81">
        <v>63</v>
      </c>
      <c r="I15" s="80">
        <v>96</v>
      </c>
      <c r="J15" s="81">
        <v>111</v>
      </c>
      <c r="K15" s="82">
        <v>82</v>
      </c>
      <c r="L15" s="83"/>
      <c r="M15" s="84"/>
      <c r="N15" s="84"/>
      <c r="O15" s="85"/>
    </row>
    <row r="16" spans="1:16" s="13" customFormat="1" ht="12" x14ac:dyDescent="0.2">
      <c r="A16" s="79" t="s">
        <v>147</v>
      </c>
      <c r="B16" s="79" t="s">
        <v>37</v>
      </c>
      <c r="C16" s="258">
        <v>2842</v>
      </c>
      <c r="D16" s="217">
        <v>2971</v>
      </c>
      <c r="E16" s="82">
        <v>201</v>
      </c>
      <c r="F16" s="81">
        <v>538</v>
      </c>
      <c r="G16" s="217">
        <v>1384</v>
      </c>
      <c r="H16" s="81">
        <v>188</v>
      </c>
      <c r="I16" s="80">
        <v>238</v>
      </c>
      <c r="J16" s="81">
        <v>192</v>
      </c>
      <c r="K16" s="82">
        <v>168</v>
      </c>
      <c r="L16" s="83"/>
      <c r="M16" s="84"/>
      <c r="N16" s="84"/>
      <c r="O16" s="85"/>
    </row>
    <row r="17" spans="1:15" s="13" customFormat="1" ht="12" x14ac:dyDescent="0.2">
      <c r="A17" s="79" t="s">
        <v>79</v>
      </c>
      <c r="B17" s="79" t="s">
        <v>37</v>
      </c>
      <c r="C17" s="258">
        <v>3086</v>
      </c>
      <c r="D17" s="217">
        <v>3278</v>
      </c>
      <c r="E17" s="219">
        <v>645</v>
      </c>
      <c r="F17" s="81">
        <v>516</v>
      </c>
      <c r="G17" s="217">
        <v>1687</v>
      </c>
      <c r="H17" s="81">
        <v>81</v>
      </c>
      <c r="I17" s="80">
        <v>138</v>
      </c>
      <c r="J17" s="81">
        <v>164</v>
      </c>
      <c r="K17" s="82">
        <v>132</v>
      </c>
      <c r="L17" s="83"/>
      <c r="M17" s="84"/>
      <c r="N17" s="84"/>
      <c r="O17" s="85"/>
    </row>
    <row r="18" spans="1:15" s="13" customFormat="1" ht="12" x14ac:dyDescent="0.2">
      <c r="A18" s="79" t="s">
        <v>80</v>
      </c>
      <c r="B18" s="79"/>
      <c r="C18" s="258">
        <v>3171</v>
      </c>
      <c r="D18" s="217">
        <v>3063</v>
      </c>
      <c r="E18" s="82">
        <v>509</v>
      </c>
      <c r="F18" s="81">
        <v>518</v>
      </c>
      <c r="G18" s="217">
        <v>1750</v>
      </c>
      <c r="H18" s="81">
        <v>0</v>
      </c>
      <c r="I18" s="80">
        <v>97</v>
      </c>
      <c r="J18" s="81">
        <v>83</v>
      </c>
      <c r="K18" s="82">
        <v>63</v>
      </c>
      <c r="L18" s="83"/>
      <c r="M18" s="84"/>
      <c r="N18" s="84"/>
      <c r="O18" s="85"/>
    </row>
    <row r="19" spans="1:15" s="13" customFormat="1" ht="12" x14ac:dyDescent="0.2">
      <c r="A19" s="79" t="s">
        <v>81</v>
      </c>
      <c r="B19" s="79"/>
      <c r="C19" s="258">
        <v>2763</v>
      </c>
      <c r="D19" s="217">
        <v>2671</v>
      </c>
      <c r="E19" s="82">
        <v>595</v>
      </c>
      <c r="F19" s="81">
        <v>392</v>
      </c>
      <c r="G19" s="217">
        <v>1876</v>
      </c>
      <c r="H19" s="81">
        <v>54</v>
      </c>
      <c r="I19" s="80">
        <v>87</v>
      </c>
      <c r="J19" s="81">
        <v>95</v>
      </c>
      <c r="K19" s="82">
        <v>120</v>
      </c>
      <c r="L19" s="83"/>
      <c r="M19" s="84"/>
      <c r="N19" s="84"/>
      <c r="O19" s="85"/>
    </row>
    <row r="20" spans="1:15" s="13" customFormat="1" ht="12" x14ac:dyDescent="0.2">
      <c r="A20" s="79" t="s">
        <v>148</v>
      </c>
      <c r="B20" s="79"/>
      <c r="C20" s="258">
        <v>2640</v>
      </c>
      <c r="D20" s="217">
        <v>2757</v>
      </c>
      <c r="E20" s="82">
        <v>374</v>
      </c>
      <c r="F20" s="81">
        <v>466</v>
      </c>
      <c r="G20" s="217">
        <v>1257</v>
      </c>
      <c r="H20" s="81">
        <v>66</v>
      </c>
      <c r="I20" s="80">
        <v>147</v>
      </c>
      <c r="J20" s="81">
        <v>132</v>
      </c>
      <c r="K20" s="82">
        <v>96</v>
      </c>
      <c r="L20" s="83"/>
      <c r="M20" s="84"/>
      <c r="N20" s="84"/>
      <c r="O20" s="85"/>
    </row>
    <row r="21" spans="1:15" s="13" customFormat="1" ht="12" x14ac:dyDescent="0.2">
      <c r="A21" s="79" t="s">
        <v>149</v>
      </c>
      <c r="B21" s="79"/>
      <c r="C21" s="258">
        <v>2508</v>
      </c>
      <c r="D21" s="217">
        <v>2630</v>
      </c>
      <c r="E21" s="82">
        <v>378</v>
      </c>
      <c r="F21" s="81">
        <v>343</v>
      </c>
      <c r="G21" s="217">
        <v>1544</v>
      </c>
      <c r="H21" s="81">
        <v>92</v>
      </c>
      <c r="I21" s="80">
        <v>98</v>
      </c>
      <c r="J21" s="81">
        <v>96</v>
      </c>
      <c r="K21" s="82">
        <v>97</v>
      </c>
      <c r="L21" s="83"/>
      <c r="M21" s="84"/>
      <c r="N21" s="84"/>
      <c r="O21" s="85"/>
    </row>
    <row r="22" spans="1:15" x14ac:dyDescent="0.25">
      <c r="A22" s="79" t="s">
        <v>150</v>
      </c>
      <c r="B22" s="79"/>
      <c r="C22" s="258">
        <v>2461</v>
      </c>
      <c r="D22" s="217">
        <v>2340</v>
      </c>
      <c r="E22" s="82">
        <v>531</v>
      </c>
      <c r="F22" s="81">
        <v>432</v>
      </c>
      <c r="G22" s="217">
        <v>1104</v>
      </c>
      <c r="H22" s="81">
        <v>56</v>
      </c>
      <c r="I22" s="80">
        <v>122</v>
      </c>
      <c r="J22" s="81">
        <v>149</v>
      </c>
      <c r="K22" s="82">
        <v>60</v>
      </c>
      <c r="L22" s="83"/>
      <c r="M22" s="84"/>
      <c r="N22" s="84"/>
      <c r="O22" s="85"/>
    </row>
    <row r="23" spans="1:15" x14ac:dyDescent="0.25">
      <c r="A23" s="79" t="s">
        <v>151</v>
      </c>
      <c r="B23" s="79"/>
      <c r="C23" s="258">
        <v>2126</v>
      </c>
      <c r="D23" s="217">
        <v>1939</v>
      </c>
      <c r="E23" s="82">
        <v>159</v>
      </c>
      <c r="F23" s="81">
        <v>476</v>
      </c>
      <c r="G23" s="217">
        <v>879</v>
      </c>
      <c r="H23" s="81">
        <v>102</v>
      </c>
      <c r="I23" s="80">
        <v>153</v>
      </c>
      <c r="J23" s="81">
        <v>124</v>
      </c>
      <c r="K23" s="82">
        <v>201</v>
      </c>
      <c r="L23" s="83"/>
      <c r="M23" s="84"/>
      <c r="N23" s="84"/>
      <c r="O23" s="85"/>
    </row>
    <row r="24" spans="1:15" x14ac:dyDescent="0.25">
      <c r="A24" s="79" t="s">
        <v>152</v>
      </c>
      <c r="B24" s="79"/>
      <c r="C24" s="258">
        <v>2628</v>
      </c>
      <c r="D24" s="217">
        <v>2544</v>
      </c>
      <c r="E24" s="82">
        <v>553</v>
      </c>
      <c r="F24" s="81">
        <v>426</v>
      </c>
      <c r="G24" s="217">
        <v>1205</v>
      </c>
      <c r="H24" s="81">
        <v>40</v>
      </c>
      <c r="I24" s="80">
        <v>109</v>
      </c>
      <c r="J24" s="81">
        <v>161</v>
      </c>
      <c r="K24" s="82">
        <v>42</v>
      </c>
      <c r="L24" s="83"/>
      <c r="M24" s="84"/>
      <c r="N24" s="84"/>
      <c r="O24" s="85"/>
    </row>
    <row r="25" spans="1:15" x14ac:dyDescent="0.25">
      <c r="A25" s="79" t="s">
        <v>153</v>
      </c>
      <c r="B25" s="79"/>
      <c r="C25" s="258">
        <v>2035</v>
      </c>
      <c r="D25" s="217">
        <v>2009</v>
      </c>
      <c r="E25" s="82">
        <v>578</v>
      </c>
      <c r="F25" s="81">
        <v>306</v>
      </c>
      <c r="G25" s="217">
        <v>1056</v>
      </c>
      <c r="H25" s="81">
        <v>56</v>
      </c>
      <c r="I25" s="80">
        <v>78</v>
      </c>
      <c r="J25" s="81">
        <v>76</v>
      </c>
      <c r="K25" s="82">
        <v>121</v>
      </c>
      <c r="L25" s="83"/>
      <c r="M25" s="84"/>
      <c r="N25" s="84"/>
      <c r="O25" s="85"/>
    </row>
    <row r="26" spans="1:15" x14ac:dyDescent="0.25">
      <c r="A26" s="79" t="s">
        <v>154</v>
      </c>
      <c r="B26" s="79"/>
      <c r="C26" s="258">
        <v>2185</v>
      </c>
      <c r="D26" s="217">
        <v>2192</v>
      </c>
      <c r="E26" s="82">
        <v>474</v>
      </c>
      <c r="F26" s="81">
        <v>360</v>
      </c>
      <c r="G26" s="81">
        <v>952</v>
      </c>
      <c r="H26" s="81">
        <v>90</v>
      </c>
      <c r="I26" s="80">
        <v>104</v>
      </c>
      <c r="J26" s="81">
        <v>114</v>
      </c>
      <c r="K26" s="82">
        <v>63</v>
      </c>
      <c r="L26" s="83"/>
      <c r="M26" s="84"/>
      <c r="N26" s="84"/>
      <c r="O26" s="85"/>
    </row>
    <row r="27" spans="1:15" x14ac:dyDescent="0.25">
      <c r="A27" s="79" t="s">
        <v>155</v>
      </c>
      <c r="B27" s="79"/>
      <c r="C27" s="258">
        <v>1951</v>
      </c>
      <c r="D27" s="217">
        <v>1864</v>
      </c>
      <c r="E27" s="82">
        <v>500</v>
      </c>
      <c r="F27" s="81">
        <v>323</v>
      </c>
      <c r="G27" s="217">
        <v>1257</v>
      </c>
      <c r="H27" s="81">
        <v>73</v>
      </c>
      <c r="I27" s="80">
        <v>212</v>
      </c>
      <c r="J27" s="81">
        <v>181</v>
      </c>
      <c r="K27" s="82">
        <v>74</v>
      </c>
      <c r="L27" s="83"/>
      <c r="M27" s="84"/>
      <c r="N27" s="84"/>
      <c r="O27" s="85"/>
    </row>
    <row r="28" spans="1:15" x14ac:dyDescent="0.25">
      <c r="A28" s="79" t="s">
        <v>156</v>
      </c>
      <c r="B28" s="79"/>
      <c r="C28" s="258">
        <v>1967</v>
      </c>
      <c r="D28" s="217">
        <v>2029</v>
      </c>
      <c r="E28" s="82">
        <v>415</v>
      </c>
      <c r="F28" s="81">
        <v>342</v>
      </c>
      <c r="G28" s="217">
        <v>1065</v>
      </c>
      <c r="H28" s="81">
        <v>48</v>
      </c>
      <c r="I28" s="80">
        <v>114</v>
      </c>
      <c r="J28" s="81">
        <v>54</v>
      </c>
      <c r="K28" s="82">
        <v>122</v>
      </c>
      <c r="L28" s="83"/>
      <c r="M28" s="84"/>
      <c r="N28" s="84"/>
      <c r="O28" s="85"/>
    </row>
    <row r="29" spans="1:15" x14ac:dyDescent="0.25">
      <c r="A29" s="79" t="s">
        <v>94</v>
      </c>
      <c r="B29" s="79"/>
      <c r="C29" s="258">
        <v>2102</v>
      </c>
      <c r="D29" s="217">
        <v>2050</v>
      </c>
      <c r="E29" s="82">
        <v>217</v>
      </c>
      <c r="F29" s="81">
        <v>355</v>
      </c>
      <c r="G29" s="217">
        <v>1302</v>
      </c>
      <c r="H29" s="81">
        <v>52</v>
      </c>
      <c r="I29" s="80">
        <v>109</v>
      </c>
      <c r="J29" s="81">
        <v>97</v>
      </c>
      <c r="K29" s="82">
        <v>83</v>
      </c>
      <c r="L29" s="83"/>
      <c r="M29" s="84"/>
      <c r="N29" s="84"/>
      <c r="O29" s="85"/>
    </row>
    <row r="30" spans="1:15" x14ac:dyDescent="0.25">
      <c r="A30" s="79" t="s">
        <v>182</v>
      </c>
      <c r="B30" s="79"/>
      <c r="C30" s="258">
        <v>2335</v>
      </c>
      <c r="D30" s="217">
        <v>2358</v>
      </c>
      <c r="E30" s="82">
        <v>396</v>
      </c>
      <c r="F30" s="81">
        <v>323</v>
      </c>
      <c r="G30" s="217">
        <v>1283</v>
      </c>
      <c r="H30" s="81">
        <v>0</v>
      </c>
      <c r="I30" s="80">
        <v>128</v>
      </c>
      <c r="J30" s="81">
        <v>129</v>
      </c>
      <c r="K30" s="82">
        <v>39</v>
      </c>
      <c r="L30" s="83"/>
      <c r="M30" s="84"/>
      <c r="N30" s="84"/>
      <c r="O30" s="85"/>
    </row>
    <row r="31" spans="1:15" x14ac:dyDescent="0.25">
      <c r="A31" s="79" t="s">
        <v>96</v>
      </c>
      <c r="B31" s="79"/>
      <c r="C31" s="258">
        <v>2109</v>
      </c>
      <c r="D31" s="217">
        <v>1987</v>
      </c>
      <c r="E31" s="82">
        <v>386</v>
      </c>
      <c r="F31" s="81">
        <v>294</v>
      </c>
      <c r="G31" s="217">
        <v>1257</v>
      </c>
      <c r="H31" s="81">
        <v>47</v>
      </c>
      <c r="I31" s="80">
        <v>80</v>
      </c>
      <c r="J31" s="81">
        <v>70</v>
      </c>
      <c r="K31" s="82">
        <v>89</v>
      </c>
      <c r="L31" s="83"/>
      <c r="M31" s="84"/>
      <c r="N31" s="84"/>
      <c r="O31" s="85"/>
    </row>
    <row r="32" spans="1:15" x14ac:dyDescent="0.25">
      <c r="A32" s="79" t="s">
        <v>183</v>
      </c>
      <c r="B32" s="79"/>
      <c r="C32" s="258">
        <v>1917</v>
      </c>
      <c r="D32" s="217">
        <v>1851</v>
      </c>
      <c r="E32" s="82">
        <v>349</v>
      </c>
      <c r="F32" s="81">
        <v>227</v>
      </c>
      <c r="G32" s="217">
        <v>1350</v>
      </c>
      <c r="H32" s="81">
        <v>14</v>
      </c>
      <c r="I32" s="80">
        <v>24</v>
      </c>
      <c r="J32" s="81">
        <v>27</v>
      </c>
      <c r="K32" s="82">
        <v>42</v>
      </c>
      <c r="L32" s="83"/>
      <c r="M32" s="84"/>
      <c r="N32" s="84"/>
      <c r="O32" s="85"/>
    </row>
    <row r="33" spans="1:15" x14ac:dyDescent="0.25">
      <c r="A33" s="79" t="s">
        <v>157</v>
      </c>
      <c r="B33" s="79"/>
      <c r="C33" s="258"/>
      <c r="D33" s="217"/>
      <c r="E33" s="82"/>
      <c r="F33" s="81"/>
      <c r="G33" s="217"/>
      <c r="H33" s="81"/>
      <c r="I33" s="80"/>
      <c r="J33" s="81"/>
      <c r="K33" s="82"/>
      <c r="L33" s="83"/>
      <c r="M33" s="84"/>
      <c r="N33" s="84"/>
      <c r="O33" s="85"/>
    </row>
    <row r="34" spans="1:15" x14ac:dyDescent="0.25">
      <c r="A34" s="79" t="s">
        <v>97</v>
      </c>
      <c r="B34" s="79"/>
      <c r="C34" s="258">
        <v>2064</v>
      </c>
      <c r="D34" s="217">
        <v>2071</v>
      </c>
      <c r="E34" s="82">
        <v>406</v>
      </c>
      <c r="F34" s="81">
        <v>287</v>
      </c>
      <c r="G34" s="217">
        <v>1341</v>
      </c>
      <c r="H34" s="81">
        <v>83</v>
      </c>
      <c r="I34" s="80">
        <v>88</v>
      </c>
      <c r="J34" s="81">
        <v>86</v>
      </c>
      <c r="K34" s="82">
        <v>49</v>
      </c>
      <c r="L34" s="83"/>
      <c r="M34" s="84"/>
      <c r="N34" s="84"/>
      <c r="O34" s="85"/>
    </row>
    <row r="35" spans="1:15" x14ac:dyDescent="0.25">
      <c r="A35" s="79" t="s">
        <v>158</v>
      </c>
      <c r="B35" s="79"/>
      <c r="C35" s="258">
        <v>2215</v>
      </c>
      <c r="D35" s="217">
        <v>2227</v>
      </c>
      <c r="E35" s="82">
        <v>405</v>
      </c>
      <c r="F35" s="81">
        <v>261</v>
      </c>
      <c r="G35" s="217">
        <v>1455</v>
      </c>
      <c r="H35" s="81">
        <v>3</v>
      </c>
      <c r="I35" s="80">
        <v>99</v>
      </c>
      <c r="J35" s="81">
        <v>119</v>
      </c>
      <c r="K35" s="82">
        <v>40</v>
      </c>
      <c r="L35" s="83"/>
      <c r="M35" s="84"/>
      <c r="N35" s="84"/>
      <c r="O35" s="85"/>
    </row>
    <row r="36" spans="1:15" x14ac:dyDescent="0.25">
      <c r="A36" s="79" t="s">
        <v>159</v>
      </c>
      <c r="B36" s="79"/>
      <c r="C36" s="258">
        <v>2021</v>
      </c>
      <c r="D36" s="217">
        <v>1979</v>
      </c>
      <c r="E36" s="82">
        <v>395</v>
      </c>
      <c r="F36" s="81">
        <v>282</v>
      </c>
      <c r="G36" s="217">
        <v>1286</v>
      </c>
      <c r="H36" s="81">
        <v>112</v>
      </c>
      <c r="I36" s="80">
        <v>93</v>
      </c>
      <c r="J36" s="81">
        <v>117</v>
      </c>
      <c r="K36" s="82">
        <v>34</v>
      </c>
      <c r="L36" s="83"/>
      <c r="M36" s="84"/>
      <c r="N36" s="84"/>
      <c r="O36" s="85"/>
    </row>
    <row r="37" spans="1:15" x14ac:dyDescent="0.25">
      <c r="A37" s="79" t="s">
        <v>160</v>
      </c>
      <c r="B37" s="79"/>
      <c r="C37" s="258">
        <v>2233</v>
      </c>
      <c r="D37" s="217">
        <v>2288</v>
      </c>
      <c r="E37" s="82">
        <v>285</v>
      </c>
      <c r="F37" s="81">
        <v>302</v>
      </c>
      <c r="G37" s="217">
        <v>1351</v>
      </c>
      <c r="H37" s="81">
        <v>51</v>
      </c>
      <c r="I37" s="80">
        <v>102</v>
      </c>
      <c r="J37" s="81">
        <v>110</v>
      </c>
      <c r="K37" s="82">
        <v>80</v>
      </c>
      <c r="L37" s="83"/>
      <c r="M37" s="84"/>
      <c r="N37" s="84"/>
      <c r="O37" s="85"/>
    </row>
    <row r="38" spans="1:15" x14ac:dyDescent="0.25">
      <c r="A38" s="79" t="s">
        <v>161</v>
      </c>
      <c r="B38" s="79"/>
      <c r="C38" s="258">
        <v>2303</v>
      </c>
      <c r="D38" s="217">
        <v>2268</v>
      </c>
      <c r="E38" s="82">
        <v>500</v>
      </c>
      <c r="F38" s="81">
        <v>283</v>
      </c>
      <c r="G38" s="217">
        <v>1458</v>
      </c>
      <c r="H38" s="81">
        <v>79</v>
      </c>
      <c r="I38" s="80">
        <v>75</v>
      </c>
      <c r="J38" s="81">
        <v>82</v>
      </c>
      <c r="K38" s="82">
        <v>68</v>
      </c>
      <c r="L38" s="83"/>
      <c r="M38" s="84"/>
      <c r="N38" s="84"/>
      <c r="O38" s="85"/>
    </row>
    <row r="39" spans="1:15" x14ac:dyDescent="0.25">
      <c r="A39" s="79" t="s">
        <v>102</v>
      </c>
      <c r="B39" s="79"/>
      <c r="C39" s="258">
        <v>2171</v>
      </c>
      <c r="D39" s="217">
        <v>1909</v>
      </c>
      <c r="E39" s="82">
        <v>528</v>
      </c>
      <c r="F39" s="81">
        <v>270</v>
      </c>
      <c r="G39" s="217">
        <v>1142</v>
      </c>
      <c r="H39" s="81">
        <v>4</v>
      </c>
      <c r="I39" s="80">
        <v>155</v>
      </c>
      <c r="J39" s="81">
        <v>61</v>
      </c>
      <c r="K39" s="82">
        <v>168</v>
      </c>
      <c r="L39" s="83"/>
      <c r="M39" s="84"/>
      <c r="N39" s="84"/>
      <c r="O39" s="85"/>
    </row>
    <row r="40" spans="1:15" x14ac:dyDescent="0.25">
      <c r="A40" s="79" t="s">
        <v>105</v>
      </c>
      <c r="B40" s="79"/>
      <c r="C40" s="258">
        <v>2652</v>
      </c>
      <c r="D40" s="217">
        <v>2473</v>
      </c>
      <c r="E40" s="82">
        <v>378</v>
      </c>
      <c r="F40" s="81">
        <v>521</v>
      </c>
      <c r="G40" s="217">
        <v>1121</v>
      </c>
      <c r="H40" s="81">
        <v>158</v>
      </c>
      <c r="I40" s="80">
        <v>158</v>
      </c>
      <c r="J40" s="81">
        <v>158</v>
      </c>
      <c r="K40" s="82">
        <v>142</v>
      </c>
      <c r="L40" s="83"/>
      <c r="M40" s="84"/>
      <c r="N40" s="84"/>
      <c r="O40" s="85"/>
    </row>
    <row r="41" spans="1:15" x14ac:dyDescent="0.25">
      <c r="A41" s="79" t="s">
        <v>162</v>
      </c>
      <c r="B41" s="79"/>
      <c r="C41" s="258">
        <v>2714</v>
      </c>
      <c r="D41" s="217">
        <v>2731</v>
      </c>
      <c r="E41" s="82">
        <v>308</v>
      </c>
      <c r="F41" s="81">
        <v>480</v>
      </c>
      <c r="G41" s="217">
        <v>1425</v>
      </c>
      <c r="H41" s="81">
        <v>116</v>
      </c>
      <c r="I41" s="80">
        <v>138</v>
      </c>
      <c r="J41" s="81">
        <v>177</v>
      </c>
      <c r="K41" s="82">
        <v>57</v>
      </c>
      <c r="L41" s="83"/>
      <c r="M41" s="84"/>
      <c r="N41" s="84"/>
      <c r="O41" s="85"/>
    </row>
    <row r="42" spans="1:15" x14ac:dyDescent="0.25">
      <c r="A42" s="79" t="s">
        <v>107</v>
      </c>
      <c r="B42" s="79"/>
      <c r="C42" s="258">
        <v>2575</v>
      </c>
      <c r="D42" s="217">
        <v>2587</v>
      </c>
      <c r="E42" s="82">
        <v>364</v>
      </c>
      <c r="F42" s="81">
        <v>413</v>
      </c>
      <c r="G42" s="217">
        <v>1405</v>
      </c>
      <c r="H42" s="81">
        <v>91</v>
      </c>
      <c r="I42" s="80">
        <v>122</v>
      </c>
      <c r="J42" s="81">
        <v>109</v>
      </c>
      <c r="K42" s="82">
        <v>96</v>
      </c>
      <c r="L42" s="83"/>
      <c r="M42" s="84"/>
      <c r="N42" s="84"/>
      <c r="O42" s="85"/>
    </row>
    <row r="43" spans="1:15" x14ac:dyDescent="0.25">
      <c r="A43" s="79" t="s">
        <v>110</v>
      </c>
      <c r="B43" s="79"/>
      <c r="C43" s="258">
        <v>2720</v>
      </c>
      <c r="D43" s="217">
        <v>2768</v>
      </c>
      <c r="E43" s="82">
        <v>601</v>
      </c>
      <c r="F43" s="81">
        <v>590</v>
      </c>
      <c r="G43" s="217">
        <v>1318</v>
      </c>
      <c r="H43" s="81">
        <v>262</v>
      </c>
      <c r="I43" s="80">
        <v>293</v>
      </c>
      <c r="J43" s="81">
        <v>301</v>
      </c>
      <c r="K43" s="82">
        <v>127</v>
      </c>
      <c r="L43" s="83"/>
      <c r="M43" s="84"/>
      <c r="N43" s="84"/>
      <c r="O43" s="85"/>
    </row>
    <row r="44" spans="1:15" x14ac:dyDescent="0.25">
      <c r="A44" s="79" t="s">
        <v>111</v>
      </c>
      <c r="B44" s="79"/>
      <c r="C44" s="258">
        <v>2643</v>
      </c>
      <c r="D44" s="217">
        <v>2813</v>
      </c>
      <c r="E44" s="82">
        <v>608</v>
      </c>
      <c r="F44" s="81">
        <v>601</v>
      </c>
      <c r="G44" s="217">
        <v>1330</v>
      </c>
      <c r="H44" s="81">
        <v>189</v>
      </c>
      <c r="I44" s="80">
        <v>372</v>
      </c>
      <c r="J44" s="81">
        <v>314</v>
      </c>
      <c r="K44" s="82">
        <v>211</v>
      </c>
      <c r="L44" s="83"/>
      <c r="M44" s="84"/>
      <c r="N44" s="84"/>
      <c r="O44" s="85"/>
    </row>
    <row r="45" spans="1:15" x14ac:dyDescent="0.25">
      <c r="A45" s="79" t="s">
        <v>163</v>
      </c>
      <c r="B45" s="79"/>
      <c r="C45" s="258">
        <v>2788</v>
      </c>
      <c r="D45" s="217">
        <v>2885</v>
      </c>
      <c r="E45" s="82">
        <v>520</v>
      </c>
      <c r="F45" s="81">
        <v>666</v>
      </c>
      <c r="G45" s="217">
        <v>1500</v>
      </c>
      <c r="H45" s="81">
        <v>264</v>
      </c>
      <c r="I45" s="80">
        <v>331</v>
      </c>
      <c r="J45" s="81">
        <v>285</v>
      </c>
      <c r="K45" s="82">
        <v>191</v>
      </c>
      <c r="L45" s="83"/>
      <c r="M45" s="84"/>
      <c r="N45" s="84"/>
      <c r="O45" s="85"/>
    </row>
    <row r="46" spans="1:15" x14ac:dyDescent="0.25">
      <c r="A46" s="79" t="s">
        <v>116</v>
      </c>
      <c r="B46" s="79"/>
      <c r="C46" s="258">
        <v>2551</v>
      </c>
      <c r="D46" s="217">
        <v>2519</v>
      </c>
      <c r="E46" s="82">
        <v>331</v>
      </c>
      <c r="F46" s="81">
        <v>329</v>
      </c>
      <c r="G46" s="217">
        <v>1604</v>
      </c>
      <c r="H46" s="81">
        <v>133</v>
      </c>
      <c r="I46" s="80">
        <v>131</v>
      </c>
      <c r="J46" s="81">
        <v>142</v>
      </c>
      <c r="K46" s="82">
        <v>62</v>
      </c>
      <c r="L46" s="83"/>
      <c r="M46" s="84"/>
      <c r="N46" s="84"/>
      <c r="O46" s="85"/>
    </row>
    <row r="47" spans="1:15" x14ac:dyDescent="0.25">
      <c r="A47" s="79" t="s">
        <v>164</v>
      </c>
      <c r="B47" s="79"/>
      <c r="C47" s="258">
        <v>2618</v>
      </c>
      <c r="D47" s="217">
        <v>2604</v>
      </c>
      <c r="E47" s="82">
        <v>356</v>
      </c>
      <c r="F47" s="81">
        <v>342</v>
      </c>
      <c r="G47" s="217">
        <v>1614</v>
      </c>
      <c r="H47" s="81">
        <v>0</v>
      </c>
      <c r="I47" s="80">
        <v>169</v>
      </c>
      <c r="J47" s="81">
        <v>164</v>
      </c>
      <c r="K47" s="82">
        <v>65</v>
      </c>
      <c r="L47" s="83"/>
      <c r="M47" s="84"/>
      <c r="N47" s="84"/>
      <c r="O47" s="85"/>
    </row>
    <row r="48" spans="1:15" x14ac:dyDescent="0.25">
      <c r="A48" s="79" t="s">
        <v>165</v>
      </c>
      <c r="B48" s="79"/>
      <c r="C48" s="258">
        <v>2333</v>
      </c>
      <c r="D48" s="217">
        <v>2162</v>
      </c>
      <c r="E48" s="82">
        <v>397</v>
      </c>
      <c r="F48" s="81">
        <v>370</v>
      </c>
      <c r="G48" s="217">
        <v>1277</v>
      </c>
      <c r="H48" s="81">
        <v>0</v>
      </c>
      <c r="I48" s="80">
        <v>140</v>
      </c>
      <c r="J48" s="81">
        <v>122</v>
      </c>
      <c r="K48" s="82">
        <v>82</v>
      </c>
      <c r="L48" s="83"/>
      <c r="M48" s="84"/>
      <c r="N48" s="84"/>
      <c r="O48" s="85"/>
    </row>
    <row r="49" spans="1:15" x14ac:dyDescent="0.25">
      <c r="A49" s="79" t="s">
        <v>166</v>
      </c>
      <c r="B49" s="79"/>
      <c r="C49" s="258">
        <v>2462</v>
      </c>
      <c r="D49" s="217">
        <v>2385</v>
      </c>
      <c r="E49" s="82">
        <v>477</v>
      </c>
      <c r="F49" s="81">
        <v>297</v>
      </c>
      <c r="G49" s="217">
        <v>1348</v>
      </c>
      <c r="H49" s="81">
        <v>106</v>
      </c>
      <c r="I49" s="80">
        <v>106</v>
      </c>
      <c r="J49" s="81">
        <v>106</v>
      </c>
      <c r="K49" s="82">
        <v>89</v>
      </c>
      <c r="L49" s="83"/>
      <c r="M49" s="84"/>
      <c r="N49" s="84"/>
      <c r="O49" s="85"/>
    </row>
    <row r="50" spans="1:15" x14ac:dyDescent="0.25">
      <c r="A50" s="79" t="s">
        <v>120</v>
      </c>
      <c r="B50" s="79"/>
      <c r="C50" s="258">
        <v>3063</v>
      </c>
      <c r="D50" s="217">
        <v>3110</v>
      </c>
      <c r="E50" s="82">
        <v>353</v>
      </c>
      <c r="F50" s="81">
        <v>330</v>
      </c>
      <c r="G50" s="217">
        <v>1973</v>
      </c>
      <c r="H50" s="81">
        <v>144</v>
      </c>
      <c r="I50" s="80">
        <v>149</v>
      </c>
      <c r="J50" s="81">
        <v>144</v>
      </c>
      <c r="K50" s="82">
        <v>83</v>
      </c>
      <c r="L50" s="83"/>
      <c r="M50" s="84"/>
      <c r="N50" s="84"/>
      <c r="O50" s="85"/>
    </row>
    <row r="51" spans="1:15" x14ac:dyDescent="0.25">
      <c r="A51" s="79" t="s">
        <v>167</v>
      </c>
      <c r="B51" s="79"/>
      <c r="C51" s="258">
        <v>2385</v>
      </c>
      <c r="D51" s="217">
        <v>2398</v>
      </c>
      <c r="E51" s="82">
        <v>178</v>
      </c>
      <c r="F51" s="81">
        <v>320</v>
      </c>
      <c r="G51" s="217">
        <v>1636</v>
      </c>
      <c r="H51" s="81">
        <v>0</v>
      </c>
      <c r="I51" s="80">
        <v>164</v>
      </c>
      <c r="J51" s="81">
        <v>135</v>
      </c>
      <c r="K51" s="82">
        <v>95</v>
      </c>
      <c r="L51" s="83"/>
      <c r="M51" s="84"/>
      <c r="N51" s="84"/>
      <c r="O51" s="85"/>
    </row>
    <row r="52" spans="1:15" x14ac:dyDescent="0.25">
      <c r="A52" s="79" t="s">
        <v>168</v>
      </c>
      <c r="B52" s="79"/>
      <c r="C52" s="258">
        <v>2340</v>
      </c>
      <c r="D52" s="217">
        <v>2315</v>
      </c>
      <c r="E52" s="82">
        <v>241</v>
      </c>
      <c r="F52" s="81">
        <v>377</v>
      </c>
      <c r="G52" s="217">
        <v>1369</v>
      </c>
      <c r="H52" s="81">
        <v>125</v>
      </c>
      <c r="I52" s="80">
        <v>135</v>
      </c>
      <c r="J52" s="81">
        <v>136</v>
      </c>
      <c r="K52" s="82">
        <v>68</v>
      </c>
      <c r="L52" s="83"/>
      <c r="M52" s="84"/>
      <c r="N52" s="84"/>
      <c r="O52" s="85"/>
    </row>
    <row r="53" spans="1:15" x14ac:dyDescent="0.25">
      <c r="A53" s="79" t="s">
        <v>169</v>
      </c>
      <c r="B53" s="79"/>
      <c r="C53" s="258">
        <v>2566</v>
      </c>
      <c r="D53" s="217">
        <v>2492</v>
      </c>
      <c r="E53" s="82">
        <v>483</v>
      </c>
      <c r="F53" s="81">
        <v>275</v>
      </c>
      <c r="G53" s="217">
        <v>1577</v>
      </c>
      <c r="H53" s="81">
        <v>0</v>
      </c>
      <c r="I53" s="80">
        <v>126</v>
      </c>
      <c r="J53" s="81">
        <v>129</v>
      </c>
      <c r="K53" s="82">
        <v>67</v>
      </c>
      <c r="L53" s="83"/>
      <c r="M53" s="84"/>
      <c r="N53" s="84"/>
      <c r="O53" s="85"/>
    </row>
    <row r="54" spans="1:15" x14ac:dyDescent="0.25">
      <c r="A54" s="79" t="s">
        <v>63</v>
      </c>
      <c r="B54" s="79"/>
      <c r="C54" s="258">
        <v>2316</v>
      </c>
      <c r="D54" s="217">
        <v>2432</v>
      </c>
      <c r="E54" s="82">
        <v>275</v>
      </c>
      <c r="F54" s="81">
        <v>290</v>
      </c>
      <c r="G54" s="217">
        <v>1634</v>
      </c>
      <c r="H54" s="81">
        <v>32</v>
      </c>
      <c r="I54" s="80">
        <v>151</v>
      </c>
      <c r="J54" s="81">
        <v>152</v>
      </c>
      <c r="K54" s="82">
        <v>68</v>
      </c>
      <c r="L54" s="83"/>
      <c r="M54" s="84"/>
      <c r="N54" s="84"/>
      <c r="O54" s="85"/>
    </row>
    <row r="55" spans="1:15" x14ac:dyDescent="0.25">
      <c r="A55" s="79" t="s">
        <v>170</v>
      </c>
      <c r="B55" s="79"/>
      <c r="C55" s="258">
        <v>2755</v>
      </c>
      <c r="D55" s="217">
        <v>2690</v>
      </c>
      <c r="E55" s="82">
        <v>386</v>
      </c>
      <c r="F55" s="81">
        <v>279</v>
      </c>
      <c r="G55" s="217">
        <v>1800</v>
      </c>
      <c r="H55" s="81">
        <v>139</v>
      </c>
      <c r="I55" s="80">
        <v>126</v>
      </c>
      <c r="J55" s="81">
        <v>123</v>
      </c>
      <c r="K55" s="82">
        <v>70</v>
      </c>
      <c r="L55" s="83"/>
      <c r="M55" s="84"/>
      <c r="N55" s="84"/>
      <c r="O55" s="85"/>
    </row>
    <row r="56" spans="1:15" x14ac:dyDescent="0.25">
      <c r="A56" s="79" t="s">
        <v>171</v>
      </c>
      <c r="B56" s="79"/>
      <c r="C56" s="258">
        <v>2604</v>
      </c>
      <c r="D56" s="217">
        <v>2629</v>
      </c>
      <c r="E56" s="82">
        <v>284</v>
      </c>
      <c r="F56" s="81">
        <v>298</v>
      </c>
      <c r="G56" s="217">
        <v>1831</v>
      </c>
      <c r="H56" s="81">
        <v>138</v>
      </c>
      <c r="I56" s="80">
        <v>143</v>
      </c>
      <c r="J56" s="81">
        <v>156</v>
      </c>
      <c r="K56" s="82">
        <v>71</v>
      </c>
      <c r="L56" s="83"/>
      <c r="M56" s="84"/>
      <c r="N56" s="84"/>
      <c r="O56" s="85"/>
    </row>
    <row r="57" spans="1:15" x14ac:dyDescent="0.25">
      <c r="A57" s="79" t="s">
        <v>172</v>
      </c>
      <c r="B57" s="79"/>
      <c r="C57" s="258">
        <v>2673</v>
      </c>
      <c r="D57" s="217">
        <v>2713</v>
      </c>
      <c r="E57" s="82">
        <v>328</v>
      </c>
      <c r="F57" s="81">
        <v>352</v>
      </c>
      <c r="G57" s="217">
        <v>1798</v>
      </c>
      <c r="H57" s="81">
        <v>101</v>
      </c>
      <c r="I57" s="80">
        <v>148</v>
      </c>
      <c r="J57" s="81">
        <v>154</v>
      </c>
      <c r="K57" s="82">
        <v>112</v>
      </c>
      <c r="L57" s="83"/>
      <c r="M57" s="84"/>
      <c r="N57" s="84"/>
      <c r="O57" s="85"/>
    </row>
    <row r="58" spans="1:15" x14ac:dyDescent="0.25">
      <c r="A58" s="79" t="s">
        <v>173</v>
      </c>
      <c r="B58" s="79"/>
      <c r="C58" s="258">
        <v>2296</v>
      </c>
      <c r="D58" s="217">
        <v>2275</v>
      </c>
      <c r="E58" s="82">
        <v>301</v>
      </c>
      <c r="F58" s="81">
        <v>302</v>
      </c>
      <c r="G58" s="217">
        <v>1410</v>
      </c>
      <c r="H58" s="81">
        <v>124</v>
      </c>
      <c r="I58" s="80">
        <v>116</v>
      </c>
      <c r="J58" s="81">
        <v>87</v>
      </c>
      <c r="K58" s="82">
        <v>69</v>
      </c>
      <c r="L58" s="83"/>
      <c r="M58" s="84"/>
      <c r="N58" s="84"/>
      <c r="O58" s="85"/>
    </row>
    <row r="59" spans="1:15" x14ac:dyDescent="0.25">
      <c r="A59" s="79" t="s">
        <v>174</v>
      </c>
      <c r="B59" s="79"/>
      <c r="C59" s="258">
        <v>2502</v>
      </c>
      <c r="D59" s="217">
        <v>2542</v>
      </c>
      <c r="E59" s="82">
        <v>192</v>
      </c>
      <c r="F59" s="81">
        <v>253</v>
      </c>
      <c r="G59" s="217">
        <v>1724</v>
      </c>
      <c r="H59" s="81">
        <v>99</v>
      </c>
      <c r="I59" s="80">
        <v>123</v>
      </c>
      <c r="J59" s="81">
        <v>125</v>
      </c>
      <c r="K59" s="82">
        <v>68</v>
      </c>
      <c r="L59" s="83"/>
      <c r="M59" s="84"/>
      <c r="N59" s="84"/>
      <c r="O59" s="85"/>
    </row>
    <row r="60" spans="1:15" x14ac:dyDescent="0.25">
      <c r="A60" s="79" t="s">
        <v>175</v>
      </c>
      <c r="B60" s="79"/>
      <c r="C60" s="258">
        <v>2338</v>
      </c>
      <c r="D60" s="217">
        <v>2439</v>
      </c>
      <c r="E60" s="82">
        <v>402</v>
      </c>
      <c r="F60" s="81">
        <v>327</v>
      </c>
      <c r="G60" s="217">
        <v>1555</v>
      </c>
      <c r="H60" s="81">
        <v>102</v>
      </c>
      <c r="I60" s="80">
        <v>120</v>
      </c>
      <c r="J60" s="81">
        <v>134</v>
      </c>
      <c r="K60" s="82">
        <v>91</v>
      </c>
      <c r="L60" s="83"/>
      <c r="M60" s="84"/>
      <c r="N60" s="84"/>
      <c r="O60" s="85"/>
    </row>
    <row r="61" spans="1:15" x14ac:dyDescent="0.25">
      <c r="A61" s="79" t="s">
        <v>176</v>
      </c>
      <c r="B61" s="79"/>
      <c r="C61" s="258">
        <v>2668</v>
      </c>
      <c r="D61" s="217">
        <v>2706</v>
      </c>
      <c r="E61" s="82">
        <v>204</v>
      </c>
      <c r="F61" s="81">
        <v>300</v>
      </c>
      <c r="G61" s="217">
        <v>1790</v>
      </c>
      <c r="H61" s="81">
        <v>0</v>
      </c>
      <c r="I61" s="80">
        <v>138</v>
      </c>
      <c r="J61" s="81">
        <v>154</v>
      </c>
      <c r="K61" s="82">
        <v>75</v>
      </c>
      <c r="L61" s="83"/>
      <c r="M61" s="84"/>
      <c r="N61" s="84"/>
      <c r="O61" s="85"/>
    </row>
    <row r="62" spans="1:15" x14ac:dyDescent="0.25">
      <c r="A62" s="79" t="s">
        <v>177</v>
      </c>
      <c r="B62" s="79"/>
      <c r="C62" s="258">
        <v>2489</v>
      </c>
      <c r="D62" s="217">
        <v>2591</v>
      </c>
      <c r="E62" s="82">
        <v>246</v>
      </c>
      <c r="F62" s="81">
        <v>355</v>
      </c>
      <c r="G62" s="217">
        <v>1833</v>
      </c>
      <c r="H62" s="81">
        <v>0</v>
      </c>
      <c r="I62" s="80">
        <v>133</v>
      </c>
      <c r="J62" s="81">
        <v>137</v>
      </c>
      <c r="K62" s="82">
        <v>68</v>
      </c>
      <c r="L62" s="83"/>
      <c r="M62" s="84"/>
      <c r="N62" s="84"/>
      <c r="O62" s="85"/>
    </row>
    <row r="63" spans="1:15" x14ac:dyDescent="0.25">
      <c r="A63" s="79" t="s">
        <v>178</v>
      </c>
      <c r="B63" s="79"/>
      <c r="C63" s="258">
        <v>2390</v>
      </c>
      <c r="D63" s="217">
        <v>2507</v>
      </c>
      <c r="E63" s="82">
        <v>293</v>
      </c>
      <c r="F63" s="81">
        <v>354</v>
      </c>
      <c r="G63" s="217">
        <v>1583</v>
      </c>
      <c r="H63" s="81">
        <v>0</v>
      </c>
      <c r="I63" s="80">
        <v>133</v>
      </c>
      <c r="J63" s="81">
        <v>125</v>
      </c>
      <c r="K63" s="82">
        <v>75</v>
      </c>
      <c r="L63" s="83"/>
      <c r="M63" s="84"/>
      <c r="N63" s="84"/>
      <c r="O63" s="85"/>
    </row>
    <row r="64" spans="1:15" x14ac:dyDescent="0.25">
      <c r="A64" s="79" t="s">
        <v>179</v>
      </c>
      <c r="B64" s="79"/>
      <c r="C64" s="258">
        <v>2736</v>
      </c>
      <c r="D64" s="217">
        <v>2799</v>
      </c>
      <c r="E64" s="82">
        <v>448</v>
      </c>
      <c r="F64" s="81">
        <v>353</v>
      </c>
      <c r="G64" s="217">
        <v>1672</v>
      </c>
      <c r="H64" s="81">
        <v>72</v>
      </c>
      <c r="I64" s="80">
        <v>140</v>
      </c>
      <c r="J64" s="81">
        <v>126</v>
      </c>
      <c r="K64" s="82">
        <v>74</v>
      </c>
      <c r="L64" s="83"/>
      <c r="M64" s="84"/>
      <c r="N64" s="84"/>
      <c r="O64" s="85"/>
    </row>
    <row r="65" spans="1:15" x14ac:dyDescent="0.25">
      <c r="A65" s="79" t="s">
        <v>180</v>
      </c>
      <c r="B65" s="79"/>
      <c r="C65" s="258">
        <v>2522</v>
      </c>
      <c r="D65" s="217">
        <v>2563</v>
      </c>
      <c r="E65" s="82">
        <v>407</v>
      </c>
      <c r="F65" s="81">
        <v>360</v>
      </c>
      <c r="G65" s="217">
        <v>1728</v>
      </c>
      <c r="H65" s="81">
        <v>51</v>
      </c>
      <c r="I65" s="80">
        <v>134</v>
      </c>
      <c r="J65" s="81">
        <v>145</v>
      </c>
      <c r="K65" s="82">
        <v>77</v>
      </c>
      <c r="L65" s="83"/>
      <c r="M65" s="84"/>
      <c r="N65" s="84"/>
      <c r="O65" s="85"/>
    </row>
    <row r="66" spans="1:15" x14ac:dyDescent="0.25">
      <c r="A66" s="79" t="s">
        <v>181</v>
      </c>
      <c r="B66" s="79"/>
      <c r="C66" s="258">
        <v>2504</v>
      </c>
      <c r="D66" s="217">
        <v>2454</v>
      </c>
      <c r="E66" s="82">
        <v>384</v>
      </c>
      <c r="F66" s="81">
        <v>375</v>
      </c>
      <c r="G66" s="217">
        <v>1808</v>
      </c>
      <c r="H66" s="81">
        <v>0</v>
      </c>
      <c r="I66" s="80">
        <v>111</v>
      </c>
      <c r="J66" s="81">
        <v>120</v>
      </c>
      <c r="K66" s="82">
        <v>85</v>
      </c>
      <c r="L66" s="83"/>
      <c r="M66" s="84"/>
      <c r="N66" s="84"/>
      <c r="O66" s="85"/>
    </row>
    <row r="67" spans="1:15" ht="15.75" thickBot="1" x14ac:dyDescent="0.3">
      <c r="A67" s="211" t="s">
        <v>3</v>
      </c>
      <c r="B67" s="212"/>
      <c r="C67" s="216" t="s">
        <v>545</v>
      </c>
      <c r="D67" s="218" t="s">
        <v>546</v>
      </c>
      <c r="E67" s="220" t="s">
        <v>547</v>
      </c>
      <c r="F67" s="218" t="s">
        <v>548</v>
      </c>
      <c r="G67" s="218" t="s">
        <v>549</v>
      </c>
      <c r="H67" s="218" t="s">
        <v>550</v>
      </c>
      <c r="I67" s="216" t="s">
        <v>551</v>
      </c>
      <c r="J67" s="218" t="s">
        <v>552</v>
      </c>
      <c r="K67" s="221" t="s">
        <v>553</v>
      </c>
      <c r="L67" s="213"/>
      <c r="M67" s="214"/>
      <c r="N67" s="214"/>
      <c r="O67" s="215"/>
    </row>
    <row r="68" spans="1:15" ht="15.75" thickTop="1" x14ac:dyDescent="0.25">
      <c r="A68" s="21"/>
      <c r="B68" s="21"/>
      <c r="C68" s="19"/>
      <c r="D68" s="19"/>
      <c r="E68" s="19"/>
      <c r="F68" s="19"/>
      <c r="G68" s="19"/>
      <c r="H68" s="19"/>
      <c r="I68" s="19"/>
      <c r="J68" s="19"/>
      <c r="K68" s="19"/>
      <c r="L68" s="23"/>
      <c r="M68" s="23"/>
      <c r="N68" s="11"/>
      <c r="O68" s="11"/>
    </row>
    <row r="69" spans="1:15" x14ac:dyDescent="0.25">
      <c r="A69" s="13"/>
      <c r="B69" s="13"/>
      <c r="C69" s="14"/>
      <c r="D69" s="14"/>
      <c r="E69" s="14"/>
      <c r="F69" s="14"/>
      <c r="G69" s="14"/>
      <c r="H69" s="14"/>
      <c r="I69" s="14"/>
      <c r="J69" s="14"/>
      <c r="K69" s="14"/>
    </row>
    <row r="70" spans="1:15" x14ac:dyDescent="0.25">
      <c r="A70" s="13"/>
      <c r="B70" s="13"/>
      <c r="C70" s="14"/>
      <c r="D70" s="14"/>
      <c r="E70" s="14"/>
      <c r="F70" s="14"/>
      <c r="G70" s="14"/>
      <c r="H70" s="14"/>
      <c r="I70" s="14"/>
      <c r="J70" s="14"/>
      <c r="K70" s="14"/>
    </row>
    <row r="71" spans="1:15" x14ac:dyDescent="0.25">
      <c r="A71" s="13"/>
      <c r="B71" s="13"/>
      <c r="C71" s="14"/>
      <c r="D71" s="14"/>
      <c r="E71" s="14"/>
      <c r="F71" s="14"/>
      <c r="G71" s="14"/>
      <c r="H71" s="14"/>
      <c r="I71" s="14"/>
      <c r="J71" s="14"/>
      <c r="K71" s="14"/>
    </row>
    <row r="72" spans="1:15" x14ac:dyDescent="0.25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</row>
    <row r="73" spans="1:15" x14ac:dyDescent="0.25">
      <c r="A73" s="13"/>
      <c r="B73" s="13"/>
      <c r="C73" s="14"/>
      <c r="D73" s="14"/>
      <c r="E73" s="14"/>
      <c r="F73" s="14"/>
      <c r="G73" s="14"/>
      <c r="H73" s="14"/>
      <c r="I73" s="14"/>
      <c r="J73" s="14"/>
      <c r="K73" s="14"/>
    </row>
    <row r="74" spans="1:15" x14ac:dyDescent="0.25">
      <c r="A74" s="13"/>
      <c r="B74" s="13"/>
      <c r="C74" s="14"/>
      <c r="D74" s="14"/>
      <c r="E74" s="14"/>
      <c r="F74" s="14"/>
      <c r="G74" s="14"/>
      <c r="H74" s="14"/>
      <c r="I74" s="14"/>
      <c r="J74" s="14"/>
      <c r="K74" s="14"/>
    </row>
    <row r="75" spans="1:15" x14ac:dyDescent="0.25">
      <c r="A75" s="13"/>
      <c r="B75" s="13"/>
      <c r="C75" s="14"/>
      <c r="D75" s="14"/>
      <c r="E75" s="14"/>
      <c r="F75" s="14"/>
      <c r="G75" s="14"/>
      <c r="H75" s="14"/>
      <c r="I75" s="14"/>
      <c r="J75" s="14"/>
      <c r="K75" s="14"/>
    </row>
    <row r="76" spans="1:15" x14ac:dyDescent="0.25">
      <c r="A76" s="13"/>
      <c r="B76" s="13"/>
      <c r="C76" s="14"/>
      <c r="D76" s="14"/>
      <c r="E76" s="14"/>
      <c r="F76" s="14"/>
      <c r="G76" s="14"/>
      <c r="H76" s="14"/>
      <c r="I76" s="14"/>
      <c r="J76" s="14"/>
      <c r="K76" s="14"/>
    </row>
    <row r="77" spans="1:15" x14ac:dyDescent="0.25">
      <c r="A77" s="13"/>
      <c r="B77" s="13"/>
      <c r="C77" s="14"/>
      <c r="D77" s="14"/>
      <c r="E77" s="14"/>
      <c r="F77" s="14"/>
      <c r="G77" s="14"/>
      <c r="H77" s="14"/>
      <c r="I77" s="14"/>
      <c r="J77" s="14"/>
      <c r="K77" s="14"/>
    </row>
    <row r="78" spans="1:15" x14ac:dyDescent="0.25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</row>
    <row r="79" spans="1:15" x14ac:dyDescent="0.25">
      <c r="A79" s="13"/>
      <c r="B79" s="13"/>
      <c r="C79" s="14"/>
      <c r="D79" s="14"/>
      <c r="E79" s="14"/>
      <c r="F79" s="14"/>
      <c r="G79" s="14"/>
      <c r="H79" s="14"/>
      <c r="I79" s="14"/>
      <c r="J79" s="14"/>
      <c r="K79" s="14"/>
    </row>
    <row r="80" spans="1:15" x14ac:dyDescent="0.25">
      <c r="A80" s="13"/>
      <c r="B80" s="13"/>
      <c r="C80" s="14"/>
      <c r="D80" s="14"/>
      <c r="E80" s="14"/>
      <c r="F80" s="14"/>
      <c r="G80" s="14"/>
      <c r="H80" s="14"/>
      <c r="I80" s="14"/>
      <c r="J80" s="14"/>
      <c r="K80" s="14"/>
    </row>
    <row r="81" spans="1:11" x14ac:dyDescent="0.25">
      <c r="A81" s="13"/>
      <c r="B81" s="13"/>
      <c r="C81" s="14"/>
      <c r="D81" s="14"/>
      <c r="E81" s="14"/>
      <c r="F81" s="14"/>
      <c r="G81" s="14"/>
      <c r="H81" s="14"/>
      <c r="I81" s="14"/>
      <c r="J81" s="14"/>
      <c r="K81" s="14"/>
    </row>
    <row r="82" spans="1:11" x14ac:dyDescent="0.25">
      <c r="A82" s="13"/>
      <c r="B82" s="13"/>
      <c r="C82" s="14"/>
      <c r="D82" s="14"/>
      <c r="E82" s="14"/>
      <c r="F82" s="14"/>
      <c r="G82" s="14"/>
      <c r="H82" s="14"/>
      <c r="I82" s="14"/>
      <c r="J82" s="14"/>
      <c r="K82" s="14"/>
    </row>
    <row r="83" spans="1:11" x14ac:dyDescent="0.25">
      <c r="A83" s="13"/>
      <c r="B83" s="13"/>
      <c r="C83" s="14"/>
      <c r="D83" s="14"/>
      <c r="E83" s="14"/>
      <c r="F83" s="14"/>
      <c r="G83" s="14"/>
      <c r="H83" s="14"/>
      <c r="I83" s="14"/>
      <c r="J83" s="14"/>
      <c r="K83" s="14"/>
    </row>
    <row r="84" spans="1:11" x14ac:dyDescent="0.25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</row>
    <row r="85" spans="1:11" ht="26.25" x14ac:dyDescent="0.4">
      <c r="A85" s="38" t="s">
        <v>31</v>
      </c>
      <c r="B85" s="13"/>
      <c r="C85" s="14"/>
      <c r="D85" s="14"/>
      <c r="E85" s="14"/>
      <c r="F85" s="14"/>
      <c r="G85" s="14"/>
      <c r="H85" s="14"/>
      <c r="I85" s="14"/>
      <c r="J85" s="14"/>
      <c r="K85" s="14"/>
    </row>
    <row r="86" spans="1:11" ht="21" x14ac:dyDescent="0.35">
      <c r="A86" s="39" t="s">
        <v>51</v>
      </c>
      <c r="B86" s="13"/>
      <c r="C86" s="14"/>
      <c r="D86" s="14"/>
      <c r="E86" s="14"/>
      <c r="F86" s="14"/>
      <c r="G86" s="14"/>
      <c r="H86" s="14"/>
      <c r="I86" s="14"/>
      <c r="J86" s="14"/>
      <c r="K86" s="14"/>
    </row>
    <row r="87" spans="1:11" ht="19.5" x14ac:dyDescent="0.3">
      <c r="A87" s="37"/>
      <c r="B87" s="13"/>
      <c r="C87" s="14"/>
      <c r="D87" s="14"/>
      <c r="E87" s="14"/>
      <c r="F87" s="14"/>
      <c r="G87" s="14"/>
      <c r="H87" s="14"/>
      <c r="I87" s="14"/>
      <c r="J87" s="14"/>
      <c r="K87" s="14"/>
    </row>
    <row r="88" spans="1:11" x14ac:dyDescent="0.25">
      <c r="A88" s="302">
        <v>2018</v>
      </c>
      <c r="B88" s="13"/>
      <c r="C88" s="14"/>
      <c r="D88" s="14"/>
      <c r="E88" s="14"/>
      <c r="F88" s="14"/>
      <c r="G88" s="14"/>
      <c r="H88" s="14"/>
      <c r="I88" s="14"/>
      <c r="J88" s="14"/>
      <c r="K88" s="14"/>
    </row>
    <row r="89" spans="1:11" x14ac:dyDescent="0.25">
      <c r="A89" s="302"/>
      <c r="B89" s="13"/>
      <c r="C89" s="14"/>
      <c r="D89" s="14"/>
      <c r="E89" s="14"/>
      <c r="F89" s="14"/>
      <c r="G89" s="14"/>
      <c r="H89" s="14"/>
      <c r="I89" s="14"/>
      <c r="J89" s="14"/>
      <c r="K89" s="14"/>
    </row>
    <row r="90" spans="1:11" x14ac:dyDescent="0.25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</row>
    <row r="91" spans="1:11" x14ac:dyDescent="0.25">
      <c r="A91" s="13"/>
      <c r="B91" s="13"/>
      <c r="C91" s="14"/>
      <c r="D91" s="14"/>
      <c r="E91" s="14"/>
      <c r="F91" s="14"/>
      <c r="G91" s="14"/>
      <c r="H91" s="14"/>
      <c r="I91" s="14"/>
      <c r="J91" s="14"/>
      <c r="K91" s="14"/>
    </row>
    <row r="92" spans="1:11" x14ac:dyDescent="0.25">
      <c r="A92" s="13"/>
      <c r="B92" s="13"/>
      <c r="C92" s="14"/>
      <c r="D92" s="14"/>
      <c r="E92" s="14"/>
      <c r="F92" s="14"/>
      <c r="G92" s="14"/>
      <c r="H92" s="14"/>
      <c r="I92" s="14"/>
      <c r="J92" s="14"/>
      <c r="K92" s="14"/>
    </row>
    <row r="93" spans="1:11" x14ac:dyDescent="0.25">
      <c r="A93" s="13"/>
      <c r="B93" s="13"/>
      <c r="C93" s="14"/>
      <c r="D93" s="14"/>
      <c r="E93" s="14"/>
      <c r="F93" s="14"/>
      <c r="G93" s="14"/>
      <c r="H93" s="14"/>
      <c r="I93" s="14"/>
      <c r="J93" s="14"/>
      <c r="K93" s="14"/>
    </row>
    <row r="94" spans="1:11" x14ac:dyDescent="0.25">
      <c r="A94" s="13"/>
      <c r="B94" s="13"/>
      <c r="C94" s="14"/>
      <c r="D94" s="14"/>
      <c r="E94" s="14"/>
      <c r="F94" s="14"/>
      <c r="G94" s="14"/>
      <c r="H94" s="14"/>
      <c r="I94" s="14"/>
      <c r="J94" s="14"/>
      <c r="K94" s="14"/>
    </row>
    <row r="95" spans="1:11" x14ac:dyDescent="0.25">
      <c r="A95" s="13"/>
      <c r="B95" s="13"/>
      <c r="C95" s="14"/>
      <c r="D95" s="14"/>
      <c r="E95" s="14"/>
      <c r="F95" s="14"/>
      <c r="G95" s="14"/>
      <c r="H95" s="14"/>
      <c r="I95" s="14"/>
      <c r="J95" s="14"/>
      <c r="K95" s="14"/>
    </row>
    <row r="96" spans="1:11" x14ac:dyDescent="0.25">
      <c r="A96" s="13"/>
      <c r="B96" s="13"/>
      <c r="C96" s="14"/>
      <c r="D96" s="14"/>
      <c r="E96" s="14"/>
      <c r="F96" s="14"/>
      <c r="G96" s="14"/>
      <c r="H96" s="14"/>
      <c r="I96" s="14"/>
      <c r="J96" s="14"/>
      <c r="K96" s="14"/>
    </row>
    <row r="97" spans="1:11" x14ac:dyDescent="0.25">
      <c r="A97" s="13"/>
      <c r="B97" s="13"/>
      <c r="C97" s="14"/>
      <c r="D97" s="14"/>
      <c r="E97" s="14"/>
      <c r="F97" s="14"/>
      <c r="G97" s="14"/>
      <c r="H97" s="14"/>
      <c r="I97" s="14"/>
      <c r="J97" s="14"/>
      <c r="K97" s="14"/>
    </row>
    <row r="98" spans="1:11" x14ac:dyDescent="0.25">
      <c r="A98" s="13"/>
      <c r="B98" s="13"/>
      <c r="C98" s="14"/>
      <c r="D98" s="14"/>
      <c r="E98" s="14"/>
      <c r="F98" s="14"/>
      <c r="G98" s="14"/>
      <c r="H98" s="14"/>
      <c r="I98" s="14"/>
      <c r="J98" s="14"/>
      <c r="K98" s="14"/>
    </row>
    <row r="99" spans="1:11" x14ac:dyDescent="0.25">
      <c r="A99" s="13"/>
      <c r="B99" s="13"/>
      <c r="C99" s="14"/>
      <c r="D99" s="14"/>
      <c r="E99" s="14"/>
      <c r="F99" s="14"/>
      <c r="G99" s="14"/>
      <c r="H99" s="14"/>
      <c r="I99" s="14"/>
      <c r="J99" s="14"/>
      <c r="K99" s="14"/>
    </row>
    <row r="100" spans="1:11" x14ac:dyDescent="0.25">
      <c r="A100" s="13"/>
      <c r="B100" s="13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25">
      <c r="A101" s="13"/>
      <c r="B101" s="13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25">
      <c r="A102" s="13"/>
      <c r="B102" s="13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 x14ac:dyDescent="0.25">
      <c r="A103" s="10"/>
      <c r="B103" s="10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13"/>
      <c r="B104" s="13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5">
      <c r="A105" s="13"/>
      <c r="B105" s="13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5">
      <c r="A106" s="13"/>
      <c r="B106" s="13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5">
      <c r="A107" s="13"/>
      <c r="B107" s="13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1:11" x14ac:dyDescent="0.25">
      <c r="A108" s="13"/>
      <c r="B108" s="13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1:11" x14ac:dyDescent="0.25">
      <c r="A109" s="13"/>
      <c r="B109" s="13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1:11" x14ac:dyDescent="0.25">
      <c r="A110" s="13"/>
      <c r="B110" s="13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1:11" x14ac:dyDescent="0.25">
      <c r="A111" s="13"/>
      <c r="B111" s="13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1:11" x14ac:dyDescent="0.25">
      <c r="A112" s="13"/>
      <c r="B112" s="13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 x14ac:dyDescent="0.25">
      <c r="A113" s="13"/>
      <c r="B113" s="13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1:11" x14ac:dyDescent="0.25">
      <c r="A114" s="13"/>
      <c r="B114" s="13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 x14ac:dyDescent="0.25">
      <c r="A115" s="13"/>
      <c r="B115" s="13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 x14ac:dyDescent="0.25">
      <c r="A116" s="13"/>
      <c r="B116" s="13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1:11" x14ac:dyDescent="0.25">
      <c r="A117" s="13"/>
      <c r="B117" s="13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1:11" x14ac:dyDescent="0.25">
      <c r="A118" s="13"/>
      <c r="B118" s="13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13"/>
      <c r="B119" s="13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1" x14ac:dyDescent="0.25">
      <c r="A120" s="13"/>
      <c r="B120" s="13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1" x14ac:dyDescent="0.25">
      <c r="A121" s="13"/>
      <c r="B121" s="13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1:11" x14ac:dyDescent="0.25">
      <c r="A122" s="13"/>
      <c r="B122" s="13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1:11" x14ac:dyDescent="0.25">
      <c r="A123" s="13"/>
      <c r="B123" s="13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1:11" x14ac:dyDescent="0.25">
      <c r="A124" s="13"/>
      <c r="B124" s="13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1:11" x14ac:dyDescent="0.25">
      <c r="A125" s="13"/>
      <c r="B125" s="13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1:11" x14ac:dyDescent="0.25">
      <c r="A126" s="13"/>
      <c r="B126" s="13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1:11" x14ac:dyDescent="0.25">
      <c r="A127" s="13"/>
      <c r="B127" s="13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1:11" x14ac:dyDescent="0.25">
      <c r="A128" s="13"/>
      <c r="B128" s="13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1:11" x14ac:dyDescent="0.25">
      <c r="A129" s="13"/>
      <c r="B129" s="13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1:11" x14ac:dyDescent="0.25">
      <c r="A130" s="13"/>
      <c r="B130" s="13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1:11" x14ac:dyDescent="0.25">
      <c r="A131" s="13"/>
      <c r="B131" s="13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1:11" x14ac:dyDescent="0.25">
      <c r="A132" s="13"/>
      <c r="B132" s="13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1:11" x14ac:dyDescent="0.25">
      <c r="A133" s="13"/>
      <c r="B133" s="13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1:11" x14ac:dyDescent="0.25">
      <c r="A134" s="13"/>
      <c r="B134" s="13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 x14ac:dyDescent="0.25">
      <c r="A135" s="13"/>
      <c r="B135" s="13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1:11" x14ac:dyDescent="0.25">
      <c r="A136" s="13"/>
      <c r="B136" s="13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1:11" x14ac:dyDescent="0.25">
      <c r="A137" s="13"/>
      <c r="B137" s="13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1:11" x14ac:dyDescent="0.25">
      <c r="A138" s="13"/>
      <c r="B138" s="13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1" x14ac:dyDescent="0.25">
      <c r="A139" s="13"/>
      <c r="B139" s="13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1:11" x14ac:dyDescent="0.25">
      <c r="A140" s="13"/>
      <c r="B140" s="13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1:11" x14ac:dyDescent="0.25">
      <c r="A141" s="13"/>
      <c r="B141" s="13"/>
      <c r="C141" s="14"/>
      <c r="D141" s="14"/>
      <c r="E141" s="14"/>
      <c r="F141" s="14"/>
      <c r="G141" s="14"/>
      <c r="H141" s="14"/>
      <c r="I141" s="14"/>
      <c r="J141" s="14"/>
      <c r="K141" s="14"/>
    </row>
  </sheetData>
  <mergeCells count="5">
    <mergeCell ref="A88:A89"/>
    <mergeCell ref="C3:E3"/>
    <mergeCell ref="F3:H3"/>
    <mergeCell ref="I3:K3"/>
    <mergeCell ref="L3:O3"/>
  </mergeCells>
  <conditionalFormatting sqref="D8:D66">
    <cfRule type="top10" dxfId="428" priority="1719" rank="5"/>
    <cfRule type="top10" dxfId="427" priority="1720" rank="5"/>
  </conditionalFormatting>
  <conditionalFormatting sqref="K8:K66">
    <cfRule type="top10" dxfId="426" priority="1723" rank="5"/>
  </conditionalFormatting>
  <conditionalFormatting sqref="G8:G66">
    <cfRule type="dataBar" priority="1725">
      <dataBar>
        <cfvo type="min"/>
        <cfvo type="max"/>
        <color rgb="FF638EC6"/>
      </dataBar>
    </cfRule>
  </conditionalFormatting>
  <conditionalFormatting sqref="H8:H66">
    <cfRule type="dataBar" priority="1727">
      <dataBar>
        <cfvo type="min"/>
        <cfvo type="max"/>
        <color theme="4" tint="0.39997558519241921"/>
      </dataBar>
    </cfRule>
  </conditionalFormatting>
  <conditionalFormatting sqref="N8:N66">
    <cfRule type="dataBar" priority="1729">
      <dataBar>
        <cfvo type="min"/>
        <cfvo type="max"/>
        <color theme="5"/>
      </dataBar>
    </cfRule>
  </conditionalFormatting>
  <conditionalFormatting sqref="O8:O66">
    <cfRule type="dataBar" priority="1731">
      <dataBar>
        <cfvo type="min"/>
        <cfvo type="max"/>
        <color theme="5" tint="0.39997558519241921"/>
      </dataBar>
    </cfRule>
  </conditionalFormatting>
  <conditionalFormatting sqref="J8:J66">
    <cfRule type="top10" dxfId="425" priority="1733" rank="5"/>
  </conditionalFormatting>
  <conditionalFormatting sqref="E5:E66">
    <cfRule type="top10" dxfId="424" priority="1735" rank="5"/>
  </conditionalFormatting>
  <hyperlinks>
    <hyperlink ref="K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54"/>
  <sheetViews>
    <sheetView showGridLines="0" showRowColHeaders="0" zoomScaleNormal="100" zoomScaleSheetLayoutView="5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M1" sqref="M1"/>
    </sheetView>
  </sheetViews>
  <sheetFormatPr baseColWidth="10" defaultRowHeight="15" x14ac:dyDescent="0.25"/>
  <cols>
    <col min="1" max="1" width="32.42578125" customWidth="1"/>
    <col min="2" max="10" width="13.5703125" style="4" customWidth="1"/>
    <col min="11" max="14" width="13.5703125" customWidth="1"/>
    <col min="15" max="15" width="13.5703125" hidden="1" customWidth="1"/>
  </cols>
  <sheetData>
    <row r="1" spans="1:15" ht="29.25" thickBot="1" x14ac:dyDescent="0.5">
      <c r="A1" s="48" t="s">
        <v>1</v>
      </c>
      <c r="B1" s="37"/>
      <c r="G1" s="7" t="s">
        <v>30</v>
      </c>
      <c r="H1" s="30"/>
      <c r="I1" s="30"/>
      <c r="J1" s="16"/>
      <c r="K1" s="17"/>
      <c r="L1" s="17"/>
    </row>
    <row r="2" spans="1:15" s="13" customFormat="1" ht="6.95" customHeight="1" thickTop="1" x14ac:dyDescent="0.2">
      <c r="B2" s="14"/>
      <c r="C2" s="14"/>
      <c r="D2" s="14"/>
      <c r="E2" s="14"/>
      <c r="F2" s="14"/>
      <c r="G2" s="14"/>
      <c r="H2" s="14"/>
      <c r="I2" s="14"/>
      <c r="J2" s="14"/>
    </row>
    <row r="3" spans="1:15" x14ac:dyDescent="0.25">
      <c r="A3" s="36" t="s">
        <v>32</v>
      </c>
      <c r="B3" s="303" t="s">
        <v>46</v>
      </c>
      <c r="C3" s="304"/>
      <c r="D3" s="304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</row>
    <row r="4" spans="1:15" s="13" customFormat="1" ht="30" x14ac:dyDescent="0.25">
      <c r="A4" s="2" t="s">
        <v>33</v>
      </c>
      <c r="B4" s="24" t="s">
        <v>41</v>
      </c>
      <c r="C4" s="25" t="s">
        <v>43</v>
      </c>
      <c r="D4" s="25" t="s">
        <v>42</v>
      </c>
      <c r="E4" s="43" t="s">
        <v>2</v>
      </c>
      <c r="F4" s="26" t="s">
        <v>4</v>
      </c>
      <c r="G4" s="44" t="s">
        <v>36</v>
      </c>
      <c r="H4" s="45" t="s">
        <v>39</v>
      </c>
      <c r="I4" s="25" t="s">
        <v>40</v>
      </c>
      <c r="J4" s="42" t="s">
        <v>5</v>
      </c>
      <c r="K4" s="45" t="s">
        <v>34</v>
      </c>
      <c r="L4" s="25" t="s">
        <v>44</v>
      </c>
      <c r="M4" s="25" t="s">
        <v>35</v>
      </c>
      <c r="N4" s="42" t="s">
        <v>45</v>
      </c>
      <c r="O4" s="29" t="s">
        <v>29</v>
      </c>
    </row>
    <row r="5" spans="1:15" s="13" customFormat="1" ht="15" customHeight="1" x14ac:dyDescent="0.2">
      <c r="A5" s="52" t="s">
        <v>239</v>
      </c>
      <c r="B5" s="132">
        <v>707</v>
      </c>
      <c r="C5" s="133">
        <v>719</v>
      </c>
      <c r="D5" s="133">
        <v>679</v>
      </c>
      <c r="E5" s="132">
        <v>212</v>
      </c>
      <c r="F5" s="133">
        <v>245</v>
      </c>
      <c r="G5" s="134">
        <v>253</v>
      </c>
      <c r="H5" s="132">
        <v>176</v>
      </c>
      <c r="I5" s="133">
        <v>286</v>
      </c>
      <c r="J5" s="187">
        <v>1092</v>
      </c>
      <c r="K5" s="136"/>
      <c r="L5" s="137"/>
      <c r="M5" s="137"/>
      <c r="N5" s="135"/>
      <c r="O5" s="13">
        <v>2016</v>
      </c>
    </row>
    <row r="6" spans="1:15" s="13" customFormat="1" ht="15" customHeight="1" x14ac:dyDescent="0.2">
      <c r="A6" s="52" t="s">
        <v>240</v>
      </c>
      <c r="B6" s="132">
        <v>646</v>
      </c>
      <c r="C6" s="133">
        <v>728</v>
      </c>
      <c r="D6" s="133">
        <v>400</v>
      </c>
      <c r="E6" s="132">
        <v>216</v>
      </c>
      <c r="F6" s="133">
        <v>259</v>
      </c>
      <c r="G6" s="134">
        <v>387</v>
      </c>
      <c r="H6" s="132">
        <v>159</v>
      </c>
      <c r="I6" s="133">
        <v>349</v>
      </c>
      <c r="J6" s="187">
        <v>922</v>
      </c>
      <c r="K6" s="136"/>
      <c r="L6" s="137"/>
      <c r="M6" s="137"/>
      <c r="N6" s="135"/>
      <c r="O6" s="13">
        <v>2016</v>
      </c>
    </row>
    <row r="7" spans="1:15" ht="15" customHeight="1" x14ac:dyDescent="0.25">
      <c r="A7" s="52" t="s">
        <v>241</v>
      </c>
      <c r="B7" s="132">
        <v>663</v>
      </c>
      <c r="C7" s="133">
        <v>707</v>
      </c>
      <c r="D7" s="133">
        <v>387</v>
      </c>
      <c r="E7" s="132">
        <v>156</v>
      </c>
      <c r="F7" s="133">
        <v>274</v>
      </c>
      <c r="G7" s="134">
        <v>355</v>
      </c>
      <c r="H7" s="132">
        <v>168</v>
      </c>
      <c r="I7" s="133">
        <v>173</v>
      </c>
      <c r="J7" s="187">
        <v>552</v>
      </c>
      <c r="K7" s="136"/>
      <c r="L7" s="137"/>
      <c r="M7" s="137"/>
      <c r="N7" s="135"/>
      <c r="O7" s="13">
        <v>2016</v>
      </c>
    </row>
    <row r="8" spans="1:15" ht="15" customHeight="1" x14ac:dyDescent="0.25">
      <c r="A8" s="52" t="s">
        <v>242</v>
      </c>
      <c r="B8" s="132">
        <v>661</v>
      </c>
      <c r="C8" s="133">
        <v>594</v>
      </c>
      <c r="D8" s="133">
        <v>388</v>
      </c>
      <c r="E8" s="132">
        <v>179</v>
      </c>
      <c r="F8" s="133">
        <v>225</v>
      </c>
      <c r="G8" s="134">
        <v>252</v>
      </c>
      <c r="H8" s="132">
        <v>152</v>
      </c>
      <c r="I8" s="133">
        <v>306</v>
      </c>
      <c r="J8" s="187">
        <v>882</v>
      </c>
      <c r="K8" s="138"/>
      <c r="L8" s="137"/>
      <c r="M8" s="137"/>
      <c r="N8" s="135"/>
      <c r="O8" s="13">
        <v>2016</v>
      </c>
    </row>
    <row r="9" spans="1:15" x14ac:dyDescent="0.25">
      <c r="A9" s="52" t="s">
        <v>243</v>
      </c>
      <c r="B9" s="132">
        <v>520</v>
      </c>
      <c r="C9" s="133">
        <v>709</v>
      </c>
      <c r="D9" s="183">
        <v>1022</v>
      </c>
      <c r="E9" s="132">
        <v>131</v>
      </c>
      <c r="F9" s="133">
        <v>270</v>
      </c>
      <c r="G9" s="134">
        <v>255</v>
      </c>
      <c r="H9" s="132">
        <v>153</v>
      </c>
      <c r="I9" s="133">
        <v>140</v>
      </c>
      <c r="J9" s="187">
        <v>1606</v>
      </c>
      <c r="K9" s="138"/>
      <c r="L9" s="137"/>
      <c r="M9" s="137"/>
      <c r="N9" s="135"/>
      <c r="O9" s="13">
        <v>2016</v>
      </c>
    </row>
    <row r="10" spans="1:15" ht="12" customHeight="1" x14ac:dyDescent="0.25">
      <c r="A10" s="52" t="s">
        <v>244</v>
      </c>
      <c r="B10" s="259">
        <v>806</v>
      </c>
      <c r="C10" s="133">
        <v>778</v>
      </c>
      <c r="D10" s="133">
        <v>760</v>
      </c>
      <c r="E10" s="132">
        <v>154</v>
      </c>
      <c r="F10" s="133">
        <v>309</v>
      </c>
      <c r="G10" s="134">
        <v>357</v>
      </c>
      <c r="H10" s="132">
        <v>217</v>
      </c>
      <c r="I10" s="133">
        <v>144</v>
      </c>
      <c r="J10" s="187">
        <v>1049</v>
      </c>
      <c r="K10" s="138"/>
      <c r="L10" s="137"/>
      <c r="M10" s="137"/>
      <c r="N10" s="135"/>
      <c r="O10" s="13">
        <v>2016</v>
      </c>
    </row>
    <row r="11" spans="1:15" ht="12" customHeight="1" x14ac:dyDescent="0.25">
      <c r="A11" s="52" t="s">
        <v>245</v>
      </c>
      <c r="B11" s="132">
        <v>727</v>
      </c>
      <c r="C11" s="133">
        <v>951</v>
      </c>
      <c r="D11" s="133">
        <v>357</v>
      </c>
      <c r="E11" s="132">
        <v>182</v>
      </c>
      <c r="F11" s="133">
        <v>291</v>
      </c>
      <c r="G11" s="134">
        <v>533</v>
      </c>
      <c r="H11" s="132">
        <v>222</v>
      </c>
      <c r="I11" s="133">
        <v>90</v>
      </c>
      <c r="J11" s="187">
        <v>1183</v>
      </c>
      <c r="K11" s="138"/>
      <c r="L11" s="137"/>
      <c r="M11" s="137"/>
      <c r="N11" s="135"/>
      <c r="O11" s="13"/>
    </row>
    <row r="12" spans="1:15" ht="12" customHeight="1" x14ac:dyDescent="0.25">
      <c r="A12" s="52" t="s">
        <v>481</v>
      </c>
      <c r="B12" s="132">
        <v>559</v>
      </c>
      <c r="C12" s="133">
        <v>181</v>
      </c>
      <c r="D12" s="133">
        <v>378</v>
      </c>
      <c r="E12" s="132">
        <v>21</v>
      </c>
      <c r="F12" s="133">
        <v>64</v>
      </c>
      <c r="G12" s="134">
        <v>8</v>
      </c>
      <c r="H12" s="132">
        <v>15</v>
      </c>
      <c r="I12" s="133">
        <v>0</v>
      </c>
      <c r="J12" s="187">
        <v>15</v>
      </c>
      <c r="K12" s="138"/>
      <c r="L12" s="137"/>
      <c r="M12" s="137"/>
      <c r="N12" s="135"/>
      <c r="O12" s="13"/>
    </row>
    <row r="13" spans="1:15" ht="12" customHeight="1" x14ac:dyDescent="0.25">
      <c r="A13" s="52" t="s">
        <v>246</v>
      </c>
      <c r="B13" s="132">
        <v>888</v>
      </c>
      <c r="C13" s="133">
        <v>772</v>
      </c>
      <c r="D13" s="133">
        <v>583</v>
      </c>
      <c r="E13" s="132">
        <v>194</v>
      </c>
      <c r="F13" s="133">
        <v>304</v>
      </c>
      <c r="G13" s="134">
        <v>777</v>
      </c>
      <c r="H13" s="132">
        <v>241</v>
      </c>
      <c r="I13" s="133">
        <v>552</v>
      </c>
      <c r="J13" s="187">
        <v>1379</v>
      </c>
      <c r="K13" s="138"/>
      <c r="L13" s="137"/>
      <c r="M13" s="137"/>
      <c r="N13" s="135"/>
      <c r="O13" s="13"/>
    </row>
    <row r="14" spans="1:15" ht="12" customHeight="1" x14ac:dyDescent="0.25">
      <c r="A14" s="52" t="s">
        <v>247</v>
      </c>
      <c r="B14" s="132">
        <v>864</v>
      </c>
      <c r="C14" s="133">
        <v>862</v>
      </c>
      <c r="D14" s="133">
        <v>574</v>
      </c>
      <c r="E14" s="132">
        <v>215</v>
      </c>
      <c r="F14" s="133">
        <v>319</v>
      </c>
      <c r="G14" s="134">
        <v>372</v>
      </c>
      <c r="H14" s="132">
        <v>234</v>
      </c>
      <c r="I14" s="183">
        <v>88</v>
      </c>
      <c r="J14" s="187">
        <v>1222</v>
      </c>
      <c r="K14" s="138"/>
      <c r="L14" s="137"/>
      <c r="M14" s="137"/>
      <c r="N14" s="135"/>
      <c r="O14" s="13"/>
    </row>
    <row r="15" spans="1:15" ht="12" customHeight="1" x14ac:dyDescent="0.25">
      <c r="A15" s="52" t="s">
        <v>248</v>
      </c>
      <c r="B15" s="132">
        <v>805</v>
      </c>
      <c r="C15" s="133">
        <v>733</v>
      </c>
      <c r="D15" s="133">
        <v>513</v>
      </c>
      <c r="E15" s="132">
        <v>219</v>
      </c>
      <c r="F15" s="133">
        <v>244</v>
      </c>
      <c r="G15" s="134">
        <v>297</v>
      </c>
      <c r="H15" s="132">
        <v>224</v>
      </c>
      <c r="I15" s="133">
        <v>94</v>
      </c>
      <c r="J15" s="187">
        <v>1446</v>
      </c>
      <c r="K15" s="138"/>
      <c r="L15" s="137"/>
      <c r="M15" s="137"/>
      <c r="N15" s="135"/>
      <c r="O15" s="13"/>
    </row>
    <row r="16" spans="1:15" ht="12" customHeight="1" x14ac:dyDescent="0.25">
      <c r="A16" s="52" t="s">
        <v>249</v>
      </c>
      <c r="B16" s="132">
        <v>879</v>
      </c>
      <c r="C16" s="133">
        <v>762</v>
      </c>
      <c r="D16" s="133">
        <v>568</v>
      </c>
      <c r="E16" s="132">
        <v>176</v>
      </c>
      <c r="F16" s="133">
        <v>245</v>
      </c>
      <c r="G16" s="134">
        <v>334</v>
      </c>
      <c r="H16" s="132">
        <v>240</v>
      </c>
      <c r="I16" s="133">
        <v>315</v>
      </c>
      <c r="J16" s="187">
        <v>1120</v>
      </c>
      <c r="K16" s="138"/>
      <c r="L16" s="137"/>
      <c r="M16" s="137"/>
      <c r="N16" s="135"/>
      <c r="O16" s="13"/>
    </row>
    <row r="17" spans="1:15" ht="12" customHeight="1" x14ac:dyDescent="0.25">
      <c r="A17" s="52" t="s">
        <v>250</v>
      </c>
      <c r="B17" s="132">
        <v>525</v>
      </c>
      <c r="C17" s="133">
        <v>320</v>
      </c>
      <c r="D17" s="133">
        <v>350</v>
      </c>
      <c r="E17" s="132">
        <v>96</v>
      </c>
      <c r="F17" s="133">
        <v>100</v>
      </c>
      <c r="G17" s="134">
        <v>119</v>
      </c>
      <c r="H17" s="132">
        <v>173</v>
      </c>
      <c r="I17" s="133">
        <v>119</v>
      </c>
      <c r="J17" s="187">
        <v>890</v>
      </c>
      <c r="K17" s="138"/>
      <c r="L17" s="137"/>
      <c r="M17" s="137"/>
      <c r="N17" s="135"/>
      <c r="O17" s="13"/>
    </row>
    <row r="18" spans="1:15" ht="12" customHeight="1" x14ac:dyDescent="0.25">
      <c r="A18" s="52" t="s">
        <v>251</v>
      </c>
      <c r="B18" s="132">
        <v>480</v>
      </c>
      <c r="C18" s="133">
        <v>488</v>
      </c>
      <c r="D18" s="133">
        <v>250</v>
      </c>
      <c r="E18" s="132">
        <v>133</v>
      </c>
      <c r="F18" s="133">
        <v>158</v>
      </c>
      <c r="G18" s="134">
        <v>264</v>
      </c>
      <c r="H18" s="132">
        <v>156</v>
      </c>
      <c r="I18" s="133">
        <v>204</v>
      </c>
      <c r="J18" s="135">
        <v>795</v>
      </c>
      <c r="K18" s="138"/>
      <c r="L18" s="137"/>
      <c r="M18" s="137"/>
      <c r="N18" s="135"/>
      <c r="O18" s="13"/>
    </row>
    <row r="19" spans="1:15" ht="12" customHeight="1" x14ac:dyDescent="0.25">
      <c r="A19" s="52" t="s">
        <v>252</v>
      </c>
      <c r="B19" s="132">
        <v>480</v>
      </c>
      <c r="C19" s="133">
        <v>473</v>
      </c>
      <c r="D19" s="133">
        <v>282</v>
      </c>
      <c r="E19" s="132">
        <v>98</v>
      </c>
      <c r="F19" s="133">
        <v>196</v>
      </c>
      <c r="G19" s="134">
        <v>254</v>
      </c>
      <c r="H19" s="132">
        <v>170</v>
      </c>
      <c r="I19" s="133">
        <v>256</v>
      </c>
      <c r="J19" s="187">
        <v>417</v>
      </c>
      <c r="K19" s="138"/>
      <c r="L19" s="137"/>
      <c r="M19" s="137"/>
      <c r="N19" s="135"/>
      <c r="O19" s="13"/>
    </row>
    <row r="20" spans="1:15" ht="12" customHeight="1" x14ac:dyDescent="0.25">
      <c r="A20" s="52" t="s">
        <v>253</v>
      </c>
      <c r="B20" s="132">
        <v>861</v>
      </c>
      <c r="C20" s="183">
        <v>1186</v>
      </c>
      <c r="D20" s="183">
        <v>613</v>
      </c>
      <c r="E20" s="132">
        <v>236</v>
      </c>
      <c r="F20" s="133">
        <v>182</v>
      </c>
      <c r="G20" s="134">
        <v>399</v>
      </c>
      <c r="H20" s="132">
        <v>264</v>
      </c>
      <c r="I20" s="133">
        <v>175</v>
      </c>
      <c r="J20" s="187">
        <v>1491</v>
      </c>
      <c r="K20" s="138"/>
      <c r="L20" s="137"/>
      <c r="M20" s="137"/>
      <c r="N20" s="135"/>
      <c r="O20" s="13"/>
    </row>
    <row r="21" spans="1:15" ht="12" customHeight="1" x14ac:dyDescent="0.25">
      <c r="A21" s="52" t="s">
        <v>254</v>
      </c>
      <c r="B21" s="259">
        <v>1170</v>
      </c>
      <c r="C21" s="133">
        <v>706</v>
      </c>
      <c r="D21" s="183">
        <v>893</v>
      </c>
      <c r="E21" s="132">
        <v>221</v>
      </c>
      <c r="F21" s="133">
        <v>250</v>
      </c>
      <c r="G21" s="134">
        <v>206</v>
      </c>
      <c r="H21" s="132">
        <v>288</v>
      </c>
      <c r="I21" s="133">
        <v>192</v>
      </c>
      <c r="J21" s="187">
        <v>1134</v>
      </c>
      <c r="K21" s="138"/>
      <c r="L21" s="137"/>
      <c r="M21" s="137"/>
      <c r="N21" s="135"/>
      <c r="O21" s="13"/>
    </row>
    <row r="22" spans="1:15" ht="12" customHeight="1" x14ac:dyDescent="0.25">
      <c r="A22" s="52" t="s">
        <v>255</v>
      </c>
      <c r="B22" s="259">
        <v>1116</v>
      </c>
      <c r="C22" s="183">
        <v>1409</v>
      </c>
      <c r="D22" s="133">
        <v>513</v>
      </c>
      <c r="E22" s="132">
        <v>302</v>
      </c>
      <c r="F22" s="133">
        <v>387</v>
      </c>
      <c r="G22" s="134">
        <v>498</v>
      </c>
      <c r="H22" s="132">
        <v>244</v>
      </c>
      <c r="I22" s="183">
        <v>1538</v>
      </c>
      <c r="J22" s="187">
        <v>977</v>
      </c>
      <c r="K22" s="138"/>
      <c r="L22" s="137"/>
      <c r="M22" s="137"/>
      <c r="N22" s="135"/>
      <c r="O22" s="13"/>
    </row>
    <row r="23" spans="1:15" ht="12" customHeight="1" x14ac:dyDescent="0.25">
      <c r="A23" s="52" t="s">
        <v>256</v>
      </c>
      <c r="B23" s="132">
        <v>663</v>
      </c>
      <c r="C23" s="133">
        <v>668</v>
      </c>
      <c r="D23" s="133">
        <v>444</v>
      </c>
      <c r="E23" s="132">
        <v>152</v>
      </c>
      <c r="F23" s="133">
        <v>303</v>
      </c>
      <c r="G23" s="134">
        <v>319</v>
      </c>
      <c r="H23" s="132">
        <v>239</v>
      </c>
      <c r="I23" s="133">
        <v>159</v>
      </c>
      <c r="J23" s="187">
        <v>1871</v>
      </c>
      <c r="K23" s="138"/>
      <c r="L23" s="137"/>
      <c r="M23" s="137"/>
      <c r="N23" s="135"/>
      <c r="O23" s="13"/>
    </row>
    <row r="24" spans="1:15" ht="12" customHeight="1" x14ac:dyDescent="0.25">
      <c r="A24" s="52" t="s">
        <v>257</v>
      </c>
      <c r="B24" s="132">
        <v>743</v>
      </c>
      <c r="C24" s="133">
        <v>940</v>
      </c>
      <c r="D24" s="133">
        <v>931</v>
      </c>
      <c r="E24" s="132">
        <v>147</v>
      </c>
      <c r="F24" s="133">
        <v>408</v>
      </c>
      <c r="G24" s="134">
        <v>480</v>
      </c>
      <c r="H24" s="132">
        <v>231</v>
      </c>
      <c r="I24" s="133">
        <v>126</v>
      </c>
      <c r="J24" s="187">
        <v>2897</v>
      </c>
      <c r="K24" s="138"/>
      <c r="L24" s="137"/>
      <c r="M24" s="137"/>
      <c r="N24" s="135"/>
      <c r="O24" s="13"/>
    </row>
    <row r="25" spans="1:15" ht="12" customHeight="1" x14ac:dyDescent="0.25">
      <c r="A25" s="52" t="s">
        <v>258</v>
      </c>
      <c r="B25" s="259">
        <v>713</v>
      </c>
      <c r="C25" s="183">
        <v>1259</v>
      </c>
      <c r="D25" s="183">
        <v>723</v>
      </c>
      <c r="E25" s="132">
        <v>190</v>
      </c>
      <c r="F25" s="133">
        <v>462</v>
      </c>
      <c r="G25" s="134">
        <v>791</v>
      </c>
      <c r="H25" s="132">
        <v>424</v>
      </c>
      <c r="I25" s="133">
        <v>253</v>
      </c>
      <c r="J25" s="187">
        <v>2592</v>
      </c>
      <c r="K25" s="138"/>
      <c r="L25" s="137"/>
      <c r="M25" s="137"/>
      <c r="N25" s="135"/>
      <c r="O25" s="13">
        <v>2016</v>
      </c>
    </row>
    <row r="26" spans="1:15" ht="12" customHeight="1" x14ac:dyDescent="0.25">
      <c r="A26" s="52" t="s">
        <v>259</v>
      </c>
      <c r="B26" s="132">
        <v>724</v>
      </c>
      <c r="C26" s="133">
        <v>840</v>
      </c>
      <c r="D26" s="183">
        <v>504</v>
      </c>
      <c r="E26" s="132">
        <v>189</v>
      </c>
      <c r="F26" s="133">
        <v>322</v>
      </c>
      <c r="G26" s="134">
        <v>440</v>
      </c>
      <c r="H26" s="132">
        <v>202</v>
      </c>
      <c r="I26" s="133">
        <v>136</v>
      </c>
      <c r="J26" s="187">
        <v>2003</v>
      </c>
      <c r="K26" s="138"/>
      <c r="L26" s="137"/>
      <c r="M26" s="137"/>
      <c r="N26" s="135"/>
      <c r="O26" s="13">
        <v>2016</v>
      </c>
    </row>
    <row r="27" spans="1:15" ht="12" customHeight="1" x14ac:dyDescent="0.25">
      <c r="A27" s="52" t="s">
        <v>472</v>
      </c>
      <c r="B27" s="132">
        <v>740</v>
      </c>
      <c r="C27" s="133">
        <v>306</v>
      </c>
      <c r="D27" s="183">
        <v>465</v>
      </c>
      <c r="E27" s="132">
        <v>32</v>
      </c>
      <c r="F27" s="133">
        <v>99</v>
      </c>
      <c r="G27" s="134">
        <v>150</v>
      </c>
      <c r="H27" s="132">
        <v>69</v>
      </c>
      <c r="I27" s="133">
        <v>2</v>
      </c>
      <c r="J27" s="187">
        <v>74</v>
      </c>
      <c r="K27" s="138"/>
      <c r="L27" s="137"/>
      <c r="M27" s="137"/>
      <c r="N27" s="135"/>
      <c r="O27" s="13"/>
    </row>
    <row r="28" spans="1:15" ht="12" customHeight="1" x14ac:dyDescent="0.25">
      <c r="A28" s="52" t="s">
        <v>260</v>
      </c>
      <c r="B28" s="132">
        <v>593</v>
      </c>
      <c r="C28" s="133">
        <v>517</v>
      </c>
      <c r="D28" s="183">
        <v>434</v>
      </c>
      <c r="E28" s="132">
        <v>146</v>
      </c>
      <c r="F28" s="133">
        <v>199</v>
      </c>
      <c r="G28" s="134">
        <v>339</v>
      </c>
      <c r="H28" s="132">
        <v>168</v>
      </c>
      <c r="I28" s="133">
        <v>246</v>
      </c>
      <c r="J28" s="187">
        <v>1227</v>
      </c>
      <c r="K28" s="138"/>
      <c r="L28" s="137"/>
      <c r="M28" s="137"/>
      <c r="N28" s="135"/>
      <c r="O28" s="13">
        <v>2016</v>
      </c>
    </row>
    <row r="29" spans="1:15" ht="12" customHeight="1" x14ac:dyDescent="0.25">
      <c r="A29" s="52" t="s">
        <v>261</v>
      </c>
      <c r="B29" s="132">
        <v>517</v>
      </c>
      <c r="C29" s="133">
        <v>477</v>
      </c>
      <c r="D29" s="133">
        <v>271</v>
      </c>
      <c r="E29" s="132">
        <v>137</v>
      </c>
      <c r="F29" s="133">
        <v>70</v>
      </c>
      <c r="G29" s="134">
        <v>315</v>
      </c>
      <c r="H29" s="132">
        <v>162</v>
      </c>
      <c r="I29" s="133">
        <v>136</v>
      </c>
      <c r="J29" s="187">
        <v>1236</v>
      </c>
      <c r="K29" s="138"/>
      <c r="L29" s="137"/>
      <c r="M29" s="137"/>
      <c r="N29" s="135"/>
      <c r="O29" s="13">
        <v>2016</v>
      </c>
    </row>
    <row r="30" spans="1:15" ht="12" customHeight="1" x14ac:dyDescent="0.25">
      <c r="A30" s="52" t="s">
        <v>262</v>
      </c>
      <c r="B30" s="132">
        <v>717</v>
      </c>
      <c r="C30" s="133">
        <v>665</v>
      </c>
      <c r="D30" s="183">
        <v>440</v>
      </c>
      <c r="E30" s="132">
        <v>166</v>
      </c>
      <c r="F30" s="133">
        <v>329</v>
      </c>
      <c r="G30" s="134">
        <v>300</v>
      </c>
      <c r="H30" s="132">
        <v>172</v>
      </c>
      <c r="I30" s="133">
        <v>146</v>
      </c>
      <c r="J30" s="187">
        <v>1594</v>
      </c>
      <c r="K30" s="138"/>
      <c r="L30" s="137"/>
      <c r="M30" s="137"/>
      <c r="N30" s="135"/>
      <c r="O30" s="13">
        <v>2016</v>
      </c>
    </row>
    <row r="31" spans="1:15" ht="12" customHeight="1" x14ac:dyDescent="0.25">
      <c r="A31" s="52" t="s">
        <v>263</v>
      </c>
      <c r="B31" s="132">
        <v>822</v>
      </c>
      <c r="C31" s="133">
        <v>860</v>
      </c>
      <c r="D31" s="183">
        <v>364</v>
      </c>
      <c r="E31" s="132">
        <v>130</v>
      </c>
      <c r="F31" s="133">
        <v>237</v>
      </c>
      <c r="G31" s="134">
        <v>404</v>
      </c>
      <c r="H31" s="132">
        <v>354</v>
      </c>
      <c r="I31" s="133">
        <v>325</v>
      </c>
      <c r="J31" s="187">
        <v>1301</v>
      </c>
      <c r="K31" s="138"/>
      <c r="L31" s="137"/>
      <c r="M31" s="137"/>
      <c r="N31" s="135"/>
      <c r="O31" s="13">
        <v>2016</v>
      </c>
    </row>
    <row r="32" spans="1:15" ht="12" customHeight="1" x14ac:dyDescent="0.25">
      <c r="A32" s="52" t="s">
        <v>264</v>
      </c>
      <c r="B32" s="132">
        <v>621</v>
      </c>
      <c r="C32" s="133">
        <v>567</v>
      </c>
      <c r="D32" s="133">
        <v>420</v>
      </c>
      <c r="E32" s="132">
        <v>144</v>
      </c>
      <c r="F32" s="133">
        <v>152</v>
      </c>
      <c r="G32" s="134">
        <v>366</v>
      </c>
      <c r="H32" s="132">
        <v>193</v>
      </c>
      <c r="I32" s="133">
        <v>122</v>
      </c>
      <c r="J32" s="187">
        <v>1313</v>
      </c>
      <c r="K32" s="138"/>
      <c r="L32" s="137"/>
      <c r="M32" s="137"/>
      <c r="N32" s="135"/>
      <c r="O32" s="13">
        <v>2016</v>
      </c>
    </row>
    <row r="33" spans="1:15" ht="12" customHeight="1" x14ac:dyDescent="0.25">
      <c r="A33" s="52" t="s">
        <v>265</v>
      </c>
      <c r="B33" s="132">
        <v>682</v>
      </c>
      <c r="C33" s="133">
        <v>672</v>
      </c>
      <c r="D33" s="133">
        <v>569</v>
      </c>
      <c r="E33" s="132">
        <v>123</v>
      </c>
      <c r="F33" s="133">
        <v>194</v>
      </c>
      <c r="G33" s="134">
        <v>430</v>
      </c>
      <c r="H33" s="132">
        <v>163</v>
      </c>
      <c r="I33" s="133">
        <v>257</v>
      </c>
      <c r="J33" s="187">
        <v>1201</v>
      </c>
      <c r="K33" s="138"/>
      <c r="L33" s="137"/>
      <c r="M33" s="137"/>
      <c r="N33" s="135"/>
      <c r="O33" s="13">
        <v>2016</v>
      </c>
    </row>
    <row r="34" spans="1:15" ht="12" customHeight="1" x14ac:dyDescent="0.25">
      <c r="A34" s="52" t="s">
        <v>266</v>
      </c>
      <c r="B34" s="132">
        <v>991</v>
      </c>
      <c r="C34" s="133">
        <v>695</v>
      </c>
      <c r="D34" s="133">
        <v>705</v>
      </c>
      <c r="E34" s="132">
        <v>241</v>
      </c>
      <c r="F34" s="133">
        <v>39</v>
      </c>
      <c r="G34" s="134">
        <v>283</v>
      </c>
      <c r="H34" s="132">
        <v>291</v>
      </c>
      <c r="I34" s="133">
        <v>332</v>
      </c>
      <c r="J34" s="187">
        <v>518</v>
      </c>
      <c r="K34" s="138"/>
      <c r="L34" s="137"/>
      <c r="M34" s="137"/>
      <c r="N34" s="135"/>
      <c r="O34" s="13">
        <v>2016</v>
      </c>
    </row>
    <row r="35" spans="1:15" ht="12" customHeight="1" x14ac:dyDescent="0.25">
      <c r="A35" s="52" t="s">
        <v>267</v>
      </c>
      <c r="B35" s="132">
        <v>706</v>
      </c>
      <c r="C35" s="133">
        <v>763</v>
      </c>
      <c r="D35" s="183">
        <v>358</v>
      </c>
      <c r="E35" s="132">
        <v>148</v>
      </c>
      <c r="F35" s="133">
        <v>243</v>
      </c>
      <c r="G35" s="134">
        <v>487</v>
      </c>
      <c r="H35" s="132">
        <v>229</v>
      </c>
      <c r="I35" s="133">
        <v>214</v>
      </c>
      <c r="J35" s="187">
        <v>811</v>
      </c>
      <c r="K35" s="138"/>
      <c r="L35" s="137"/>
      <c r="M35" s="137"/>
      <c r="N35" s="135"/>
      <c r="O35" s="13">
        <v>2016</v>
      </c>
    </row>
    <row r="36" spans="1:15" ht="12" customHeight="1" x14ac:dyDescent="0.25">
      <c r="A36" s="52" t="s">
        <v>268</v>
      </c>
      <c r="B36" s="132">
        <v>673</v>
      </c>
      <c r="C36" s="133">
        <v>713</v>
      </c>
      <c r="D36" s="133">
        <v>573</v>
      </c>
      <c r="E36" s="132">
        <v>126</v>
      </c>
      <c r="F36" s="133">
        <v>134</v>
      </c>
      <c r="G36" s="289">
        <v>1004</v>
      </c>
      <c r="H36" s="132">
        <v>208</v>
      </c>
      <c r="I36" s="133">
        <v>717</v>
      </c>
      <c r="J36" s="187">
        <v>1422</v>
      </c>
      <c r="K36" s="138"/>
      <c r="L36" s="137"/>
      <c r="M36" s="137"/>
      <c r="N36" s="135"/>
      <c r="O36" s="13">
        <v>2016</v>
      </c>
    </row>
    <row r="37" spans="1:15" ht="12" customHeight="1" x14ac:dyDescent="0.25">
      <c r="A37" s="52" t="s">
        <v>269</v>
      </c>
      <c r="B37" s="132">
        <v>771</v>
      </c>
      <c r="C37" s="133">
        <v>541</v>
      </c>
      <c r="D37" s="183">
        <v>569</v>
      </c>
      <c r="E37" s="132">
        <v>93</v>
      </c>
      <c r="F37" s="133">
        <v>141</v>
      </c>
      <c r="G37" s="134">
        <v>470</v>
      </c>
      <c r="H37" s="132">
        <v>269</v>
      </c>
      <c r="I37" s="133">
        <v>517</v>
      </c>
      <c r="J37" s="187">
        <v>1666</v>
      </c>
      <c r="K37" s="138"/>
      <c r="L37" s="137"/>
      <c r="M37" s="137"/>
      <c r="N37" s="135"/>
      <c r="O37" s="13">
        <v>2016</v>
      </c>
    </row>
    <row r="38" spans="1:15" ht="12" customHeight="1" x14ac:dyDescent="0.25">
      <c r="A38" s="52" t="s">
        <v>270</v>
      </c>
      <c r="B38" s="132">
        <v>820</v>
      </c>
      <c r="C38" s="133">
        <v>833</v>
      </c>
      <c r="D38" s="133">
        <v>710</v>
      </c>
      <c r="E38" s="132">
        <v>422</v>
      </c>
      <c r="F38" s="133">
        <v>221</v>
      </c>
      <c r="G38" s="134">
        <v>281</v>
      </c>
      <c r="H38" s="132">
        <v>183</v>
      </c>
      <c r="I38" s="133">
        <v>149</v>
      </c>
      <c r="J38" s="187">
        <v>1318</v>
      </c>
      <c r="K38" s="138"/>
      <c r="L38" s="137"/>
      <c r="M38" s="137"/>
      <c r="N38" s="135"/>
      <c r="O38" s="13">
        <v>2016</v>
      </c>
    </row>
    <row r="39" spans="1:15" ht="12" customHeight="1" x14ac:dyDescent="0.25">
      <c r="A39" s="52" t="s">
        <v>271</v>
      </c>
      <c r="B39" s="132">
        <v>734</v>
      </c>
      <c r="C39" s="183">
        <v>777</v>
      </c>
      <c r="D39" s="183">
        <v>864</v>
      </c>
      <c r="E39" s="132">
        <v>118</v>
      </c>
      <c r="F39" s="133">
        <v>291</v>
      </c>
      <c r="G39" s="134">
        <v>595</v>
      </c>
      <c r="H39" s="132">
        <v>237</v>
      </c>
      <c r="I39" s="133">
        <v>230</v>
      </c>
      <c r="J39" s="187">
        <v>1956</v>
      </c>
      <c r="K39" s="138"/>
      <c r="L39" s="137"/>
      <c r="M39" s="137"/>
      <c r="N39" s="135"/>
      <c r="O39" s="13">
        <v>2016</v>
      </c>
    </row>
    <row r="40" spans="1:15" x14ac:dyDescent="0.25">
      <c r="A40" s="284" t="s">
        <v>554</v>
      </c>
      <c r="B40" s="285">
        <v>99</v>
      </c>
      <c r="C40" s="286">
        <v>4</v>
      </c>
      <c r="D40" s="286">
        <v>95</v>
      </c>
      <c r="E40" s="285">
        <v>0</v>
      </c>
      <c r="F40" s="286">
        <v>3</v>
      </c>
      <c r="G40" s="287">
        <v>1</v>
      </c>
      <c r="H40" s="285">
        <v>8</v>
      </c>
      <c r="I40" s="286">
        <v>0</v>
      </c>
      <c r="J40" s="179">
        <v>8</v>
      </c>
      <c r="K40" s="177"/>
      <c r="L40" s="288"/>
      <c r="M40" s="288"/>
      <c r="N40" s="179"/>
      <c r="O40" s="13"/>
    </row>
    <row r="41" spans="1:15" x14ac:dyDescent="0.25">
      <c r="A41" s="52" t="s">
        <v>272</v>
      </c>
      <c r="B41" s="132">
        <v>560</v>
      </c>
      <c r="C41" s="133">
        <v>550</v>
      </c>
      <c r="D41" s="183">
        <v>254</v>
      </c>
      <c r="E41" s="132">
        <v>133</v>
      </c>
      <c r="F41" s="133">
        <v>193</v>
      </c>
      <c r="G41" s="134">
        <v>307</v>
      </c>
      <c r="H41" s="132">
        <v>182</v>
      </c>
      <c r="I41" s="133">
        <v>90</v>
      </c>
      <c r="J41" s="187">
        <v>1087</v>
      </c>
      <c r="K41" s="138"/>
      <c r="L41" s="137"/>
      <c r="M41" s="137"/>
      <c r="N41" s="135"/>
      <c r="O41" s="13">
        <v>2016</v>
      </c>
    </row>
    <row r="42" spans="1:15" x14ac:dyDescent="0.25">
      <c r="A42" s="52" t="s">
        <v>273</v>
      </c>
      <c r="B42" s="132">
        <v>631</v>
      </c>
      <c r="C42" s="133">
        <v>685</v>
      </c>
      <c r="D42" s="183">
        <v>324</v>
      </c>
      <c r="E42" s="132">
        <v>159</v>
      </c>
      <c r="F42" s="133">
        <v>259</v>
      </c>
      <c r="G42" s="134">
        <v>411</v>
      </c>
      <c r="H42" s="132">
        <v>243</v>
      </c>
      <c r="I42" s="133">
        <v>213</v>
      </c>
      <c r="J42" s="187">
        <v>1083</v>
      </c>
      <c r="K42" s="138"/>
      <c r="L42" s="137"/>
      <c r="M42" s="137"/>
      <c r="N42" s="135"/>
      <c r="O42" s="13">
        <v>2016</v>
      </c>
    </row>
    <row r="43" spans="1:15" x14ac:dyDescent="0.25">
      <c r="A43" s="182" t="s">
        <v>274</v>
      </c>
      <c r="B43" s="132">
        <v>545</v>
      </c>
      <c r="C43" s="133">
        <v>535</v>
      </c>
      <c r="D43" s="133">
        <v>203</v>
      </c>
      <c r="E43" s="132">
        <v>170</v>
      </c>
      <c r="F43" s="133">
        <v>178</v>
      </c>
      <c r="G43" s="134">
        <v>322</v>
      </c>
      <c r="H43" s="132">
        <v>184</v>
      </c>
      <c r="I43" s="133">
        <v>183</v>
      </c>
      <c r="J43" s="187">
        <v>1214</v>
      </c>
      <c r="K43" s="138"/>
      <c r="L43" s="137"/>
      <c r="M43" s="137"/>
      <c r="N43" s="135"/>
      <c r="O43" s="13">
        <v>2016</v>
      </c>
    </row>
    <row r="44" spans="1:15" x14ac:dyDescent="0.25">
      <c r="A44" s="182" t="s">
        <v>275</v>
      </c>
      <c r="B44" s="132">
        <v>617</v>
      </c>
      <c r="C44" s="133">
        <v>580</v>
      </c>
      <c r="D44" s="133">
        <v>269</v>
      </c>
      <c r="E44" s="132">
        <v>143</v>
      </c>
      <c r="F44" s="133">
        <v>205</v>
      </c>
      <c r="G44" s="134">
        <v>316</v>
      </c>
      <c r="H44" s="132">
        <v>184</v>
      </c>
      <c r="I44" s="133">
        <v>136</v>
      </c>
      <c r="J44" s="187">
        <v>985</v>
      </c>
      <c r="K44" s="138"/>
      <c r="L44" s="137"/>
      <c r="M44" s="137"/>
      <c r="N44" s="135"/>
      <c r="O44" s="13">
        <v>2016</v>
      </c>
    </row>
    <row r="45" spans="1:15" x14ac:dyDescent="0.25">
      <c r="A45" s="182" t="s">
        <v>276</v>
      </c>
      <c r="B45" s="132">
        <v>571</v>
      </c>
      <c r="C45" s="133">
        <v>532</v>
      </c>
      <c r="D45" s="133">
        <v>374</v>
      </c>
      <c r="E45" s="132">
        <v>123</v>
      </c>
      <c r="F45" s="133">
        <v>117</v>
      </c>
      <c r="G45" s="134">
        <v>370</v>
      </c>
      <c r="H45" s="132">
        <v>182</v>
      </c>
      <c r="I45" s="133">
        <v>141</v>
      </c>
      <c r="J45" s="187">
        <v>500</v>
      </c>
      <c r="K45" s="138"/>
      <c r="L45" s="137"/>
      <c r="M45" s="137"/>
      <c r="N45" s="135"/>
      <c r="O45" s="13">
        <v>2016</v>
      </c>
    </row>
    <row r="46" spans="1:15" x14ac:dyDescent="0.25">
      <c r="A46" s="182" t="s">
        <v>277</v>
      </c>
      <c r="B46" s="259">
        <v>1018</v>
      </c>
      <c r="C46" s="183">
        <v>1092</v>
      </c>
      <c r="D46" s="133">
        <v>411</v>
      </c>
      <c r="E46" s="132">
        <v>273</v>
      </c>
      <c r="F46" s="133">
        <v>390</v>
      </c>
      <c r="G46" s="134">
        <v>581</v>
      </c>
      <c r="H46" s="132">
        <v>236</v>
      </c>
      <c r="I46" s="133">
        <v>552</v>
      </c>
      <c r="J46" s="187">
        <v>994</v>
      </c>
      <c r="K46" s="138"/>
      <c r="L46" s="137"/>
      <c r="M46" s="137"/>
      <c r="N46" s="135"/>
      <c r="O46" s="13">
        <v>2016</v>
      </c>
    </row>
    <row r="47" spans="1:15" x14ac:dyDescent="0.25">
      <c r="A47" s="182" t="s">
        <v>278</v>
      </c>
      <c r="B47" s="259">
        <v>923</v>
      </c>
      <c r="C47" s="183">
        <v>1022</v>
      </c>
      <c r="D47" s="133">
        <v>336</v>
      </c>
      <c r="E47" s="132">
        <v>294</v>
      </c>
      <c r="F47" s="133">
        <v>404</v>
      </c>
      <c r="G47" s="134">
        <v>509</v>
      </c>
      <c r="H47" s="132">
        <v>328</v>
      </c>
      <c r="I47" s="133">
        <v>244</v>
      </c>
      <c r="J47" s="187">
        <v>975</v>
      </c>
      <c r="K47" s="138"/>
      <c r="L47" s="137"/>
      <c r="M47" s="137"/>
      <c r="N47" s="135"/>
      <c r="O47" s="13">
        <v>2016</v>
      </c>
    </row>
    <row r="48" spans="1:15" x14ac:dyDescent="0.25">
      <c r="A48" s="182" t="s">
        <v>279</v>
      </c>
      <c r="B48" s="259">
        <v>1104</v>
      </c>
      <c r="C48" s="183">
        <v>1227</v>
      </c>
      <c r="D48" s="133">
        <v>586</v>
      </c>
      <c r="E48" s="132">
        <v>284</v>
      </c>
      <c r="F48" s="133">
        <v>433</v>
      </c>
      <c r="G48" s="134">
        <v>702</v>
      </c>
      <c r="H48" s="132">
        <v>373</v>
      </c>
      <c r="I48" s="133">
        <v>465</v>
      </c>
      <c r="J48" s="187">
        <v>748</v>
      </c>
      <c r="K48" s="138"/>
      <c r="L48" s="137"/>
      <c r="M48" s="137"/>
      <c r="N48" s="135"/>
      <c r="O48" s="13">
        <v>2016</v>
      </c>
    </row>
    <row r="49" spans="1:15" x14ac:dyDescent="0.25">
      <c r="A49" s="182" t="s">
        <v>280</v>
      </c>
      <c r="B49" s="132">
        <v>686</v>
      </c>
      <c r="C49" s="133">
        <v>556</v>
      </c>
      <c r="D49" s="133">
        <v>574</v>
      </c>
      <c r="E49" s="132">
        <v>117</v>
      </c>
      <c r="F49" s="133">
        <v>216</v>
      </c>
      <c r="G49" s="134">
        <v>335</v>
      </c>
      <c r="H49" s="132">
        <v>174</v>
      </c>
      <c r="I49" s="133">
        <v>309</v>
      </c>
      <c r="J49" s="135">
        <v>712</v>
      </c>
      <c r="K49" s="138"/>
      <c r="L49" s="137"/>
      <c r="M49" s="137"/>
      <c r="N49" s="135"/>
      <c r="O49" s="13">
        <v>2016</v>
      </c>
    </row>
    <row r="50" spans="1:15" x14ac:dyDescent="0.25">
      <c r="A50" s="182" t="s">
        <v>281</v>
      </c>
      <c r="B50" s="259">
        <v>1100</v>
      </c>
      <c r="C50" s="183">
        <v>1046</v>
      </c>
      <c r="D50" s="183">
        <v>1013</v>
      </c>
      <c r="E50" s="132">
        <v>248</v>
      </c>
      <c r="F50" s="133">
        <v>395</v>
      </c>
      <c r="G50" s="134">
        <v>505</v>
      </c>
      <c r="H50" s="132">
        <v>301</v>
      </c>
      <c r="I50" s="133">
        <v>403</v>
      </c>
      <c r="J50" s="187">
        <v>1288</v>
      </c>
      <c r="K50" s="138"/>
      <c r="L50" s="137"/>
      <c r="M50" s="137"/>
      <c r="N50" s="135"/>
      <c r="O50" s="13">
        <v>2016</v>
      </c>
    </row>
    <row r="51" spans="1:15" x14ac:dyDescent="0.25">
      <c r="A51" s="182" t="s">
        <v>282</v>
      </c>
      <c r="B51" s="259">
        <v>949</v>
      </c>
      <c r="C51" s="183">
        <v>1070</v>
      </c>
      <c r="D51" s="133">
        <v>559</v>
      </c>
      <c r="E51" s="132">
        <v>270</v>
      </c>
      <c r="F51" s="133">
        <v>392</v>
      </c>
      <c r="G51" s="134">
        <v>595</v>
      </c>
      <c r="H51" s="132">
        <v>257</v>
      </c>
      <c r="I51" s="133">
        <v>192</v>
      </c>
      <c r="J51" s="187">
        <v>1089</v>
      </c>
      <c r="K51" s="138"/>
      <c r="L51" s="137"/>
      <c r="M51" s="137"/>
      <c r="N51" s="135"/>
      <c r="O51" s="13">
        <v>2016</v>
      </c>
    </row>
    <row r="52" spans="1:15" x14ac:dyDescent="0.25">
      <c r="A52" s="182" t="s">
        <v>473</v>
      </c>
      <c r="B52" s="259">
        <v>1047</v>
      </c>
      <c r="C52" s="183">
        <v>643</v>
      </c>
      <c r="D52" s="133">
        <v>400</v>
      </c>
      <c r="E52" s="132">
        <v>141</v>
      </c>
      <c r="F52" s="133">
        <v>191</v>
      </c>
      <c r="G52" s="134">
        <v>168</v>
      </c>
      <c r="H52" s="132">
        <v>108</v>
      </c>
      <c r="I52" s="133">
        <v>7</v>
      </c>
      <c r="J52" s="187">
        <v>101</v>
      </c>
      <c r="K52" s="138"/>
      <c r="L52" s="137"/>
      <c r="M52" s="137"/>
      <c r="N52" s="135"/>
      <c r="O52" s="13"/>
    </row>
    <row r="53" spans="1:15" x14ac:dyDescent="0.25">
      <c r="A53" s="52" t="s">
        <v>283</v>
      </c>
      <c r="B53" s="132">
        <v>700</v>
      </c>
      <c r="C53" s="133">
        <v>672</v>
      </c>
      <c r="D53" s="133">
        <v>305</v>
      </c>
      <c r="E53" s="132">
        <v>143</v>
      </c>
      <c r="F53" s="133">
        <v>180</v>
      </c>
      <c r="G53" s="134">
        <v>375</v>
      </c>
      <c r="H53" s="132">
        <v>177</v>
      </c>
      <c r="I53" s="133">
        <v>276</v>
      </c>
      <c r="J53" s="187">
        <v>614</v>
      </c>
      <c r="K53" s="138"/>
      <c r="L53" s="137"/>
      <c r="M53" s="137"/>
      <c r="N53" s="135"/>
      <c r="O53" s="13">
        <v>2016</v>
      </c>
    </row>
    <row r="54" spans="1:15" x14ac:dyDescent="0.25">
      <c r="A54" s="52" t="s">
        <v>284</v>
      </c>
      <c r="B54" s="132">
        <v>650</v>
      </c>
      <c r="C54" s="133">
        <v>773</v>
      </c>
      <c r="D54" s="133">
        <v>283</v>
      </c>
      <c r="E54" s="132">
        <v>189</v>
      </c>
      <c r="F54" s="133">
        <v>234</v>
      </c>
      <c r="G54" s="134">
        <v>437</v>
      </c>
      <c r="H54" s="132">
        <v>257</v>
      </c>
      <c r="I54" s="133">
        <v>93</v>
      </c>
      <c r="J54" s="187">
        <v>1020</v>
      </c>
      <c r="K54" s="138"/>
      <c r="L54" s="137"/>
      <c r="M54" s="137"/>
      <c r="N54" s="135"/>
      <c r="O54" s="13"/>
    </row>
    <row r="55" spans="1:15" x14ac:dyDescent="0.25">
      <c r="A55" s="52" t="s">
        <v>285</v>
      </c>
      <c r="B55" s="132">
        <v>327</v>
      </c>
      <c r="C55" s="133">
        <v>271</v>
      </c>
      <c r="D55" s="133">
        <v>229</v>
      </c>
      <c r="E55" s="132">
        <v>106</v>
      </c>
      <c r="F55" s="133">
        <v>105</v>
      </c>
      <c r="G55" s="134">
        <v>140</v>
      </c>
      <c r="H55" s="132">
        <v>97</v>
      </c>
      <c r="I55" s="133">
        <v>91</v>
      </c>
      <c r="J55" s="187">
        <v>663</v>
      </c>
      <c r="K55" s="138"/>
      <c r="L55" s="137"/>
      <c r="M55" s="137"/>
      <c r="N55" s="135"/>
      <c r="O55" s="13"/>
    </row>
    <row r="56" spans="1:15" x14ac:dyDescent="0.25">
      <c r="A56" s="52" t="s">
        <v>286</v>
      </c>
      <c r="B56" s="132">
        <v>621</v>
      </c>
      <c r="C56" s="133">
        <v>546</v>
      </c>
      <c r="D56" s="133">
        <v>421</v>
      </c>
      <c r="E56" s="132">
        <v>161</v>
      </c>
      <c r="F56" s="133">
        <v>180</v>
      </c>
      <c r="G56" s="134">
        <v>253</v>
      </c>
      <c r="H56" s="132">
        <v>216</v>
      </c>
      <c r="I56" s="133">
        <v>62</v>
      </c>
      <c r="J56" s="187">
        <v>694</v>
      </c>
      <c r="K56" s="138"/>
      <c r="L56" s="137"/>
      <c r="M56" s="137"/>
      <c r="N56" s="135"/>
      <c r="O56" s="13"/>
    </row>
    <row r="57" spans="1:15" x14ac:dyDescent="0.25">
      <c r="A57" s="52" t="s">
        <v>287</v>
      </c>
      <c r="B57" s="132">
        <v>619</v>
      </c>
      <c r="C57" s="133">
        <v>701</v>
      </c>
      <c r="D57" s="133">
        <v>227</v>
      </c>
      <c r="E57" s="132">
        <v>177</v>
      </c>
      <c r="F57" s="133">
        <v>271</v>
      </c>
      <c r="G57" s="134">
        <v>384</v>
      </c>
      <c r="H57" s="132">
        <v>201</v>
      </c>
      <c r="I57" s="133">
        <v>152</v>
      </c>
      <c r="J57" s="187">
        <v>727</v>
      </c>
      <c r="K57" s="138"/>
      <c r="L57" s="137"/>
      <c r="M57" s="137"/>
      <c r="N57" s="135"/>
      <c r="O57" s="13"/>
    </row>
    <row r="58" spans="1:15" x14ac:dyDescent="0.25">
      <c r="A58" s="52" t="s">
        <v>288</v>
      </c>
      <c r="B58" s="132">
        <v>614</v>
      </c>
      <c r="C58" s="133">
        <v>606</v>
      </c>
      <c r="D58" s="133">
        <v>241</v>
      </c>
      <c r="E58" s="132">
        <v>172</v>
      </c>
      <c r="F58" s="133">
        <v>146</v>
      </c>
      <c r="G58" s="134">
        <v>427</v>
      </c>
      <c r="H58" s="132">
        <v>213</v>
      </c>
      <c r="I58" s="133">
        <v>161</v>
      </c>
      <c r="J58" s="187">
        <v>541</v>
      </c>
      <c r="K58" s="138"/>
      <c r="L58" s="137"/>
      <c r="M58" s="137"/>
      <c r="N58" s="135"/>
      <c r="O58" s="13"/>
    </row>
    <row r="59" spans="1:15" x14ac:dyDescent="0.25">
      <c r="A59" s="52" t="s">
        <v>289</v>
      </c>
      <c r="B59" s="132">
        <v>634</v>
      </c>
      <c r="C59" s="133">
        <v>566</v>
      </c>
      <c r="D59" s="133">
        <v>245</v>
      </c>
      <c r="E59" s="132">
        <v>158</v>
      </c>
      <c r="F59" s="133">
        <v>163</v>
      </c>
      <c r="G59" s="134">
        <v>366</v>
      </c>
      <c r="H59" s="132">
        <v>178</v>
      </c>
      <c r="I59" s="133">
        <v>250</v>
      </c>
      <c r="J59" s="187">
        <v>491</v>
      </c>
      <c r="K59" s="138"/>
      <c r="L59" s="137"/>
      <c r="M59" s="137"/>
      <c r="N59" s="135"/>
      <c r="O59" s="13"/>
    </row>
    <row r="60" spans="1:15" x14ac:dyDescent="0.25">
      <c r="A60" s="52" t="s">
        <v>290</v>
      </c>
      <c r="B60" s="132">
        <v>408</v>
      </c>
      <c r="C60" s="133">
        <v>396</v>
      </c>
      <c r="D60" s="133">
        <v>143</v>
      </c>
      <c r="E60" s="132">
        <v>152</v>
      </c>
      <c r="F60" s="133">
        <v>100</v>
      </c>
      <c r="G60" s="134">
        <v>156</v>
      </c>
      <c r="H60" s="132">
        <v>97</v>
      </c>
      <c r="I60" s="133">
        <v>64</v>
      </c>
      <c r="J60" s="187">
        <v>150</v>
      </c>
      <c r="K60" s="138"/>
      <c r="L60" s="137"/>
      <c r="M60" s="137"/>
      <c r="N60" s="135"/>
      <c r="O60" s="13"/>
    </row>
    <row r="61" spans="1:15" x14ac:dyDescent="0.25">
      <c r="A61" s="52" t="s">
        <v>291</v>
      </c>
      <c r="B61" s="132">
        <v>468</v>
      </c>
      <c r="C61" s="133">
        <v>532</v>
      </c>
      <c r="D61" s="133">
        <v>144</v>
      </c>
      <c r="E61" s="132">
        <v>146</v>
      </c>
      <c r="F61" s="133">
        <v>200</v>
      </c>
      <c r="G61" s="134">
        <v>283</v>
      </c>
      <c r="H61" s="132">
        <v>198</v>
      </c>
      <c r="I61" s="133">
        <v>106</v>
      </c>
      <c r="J61" s="187">
        <v>799</v>
      </c>
      <c r="K61" s="138"/>
      <c r="L61" s="137"/>
      <c r="M61" s="137"/>
      <c r="N61" s="135"/>
      <c r="O61" s="13"/>
    </row>
    <row r="62" spans="1:15" x14ac:dyDescent="0.25">
      <c r="A62" s="52" t="s">
        <v>292</v>
      </c>
      <c r="B62" s="132">
        <v>616</v>
      </c>
      <c r="C62" s="133">
        <v>635</v>
      </c>
      <c r="D62" s="133">
        <v>316</v>
      </c>
      <c r="E62" s="132">
        <v>178</v>
      </c>
      <c r="F62" s="133">
        <v>224</v>
      </c>
      <c r="G62" s="134">
        <v>359</v>
      </c>
      <c r="H62" s="132">
        <v>179</v>
      </c>
      <c r="I62" s="133">
        <v>278</v>
      </c>
      <c r="J62" s="187">
        <v>581</v>
      </c>
      <c r="K62" s="138"/>
      <c r="L62" s="137"/>
      <c r="M62" s="137"/>
      <c r="N62" s="135"/>
      <c r="O62" s="13"/>
    </row>
    <row r="63" spans="1:15" x14ac:dyDescent="0.25">
      <c r="A63" s="52" t="s">
        <v>293</v>
      </c>
      <c r="B63" s="132">
        <v>884</v>
      </c>
      <c r="C63" s="133">
        <v>915</v>
      </c>
      <c r="D63" s="133">
        <v>562</v>
      </c>
      <c r="E63" s="132">
        <v>297</v>
      </c>
      <c r="F63" s="133">
        <v>342</v>
      </c>
      <c r="G63" s="134">
        <v>243</v>
      </c>
      <c r="H63" s="132">
        <v>190</v>
      </c>
      <c r="I63" s="133">
        <v>116</v>
      </c>
      <c r="J63" s="187">
        <v>845</v>
      </c>
      <c r="K63" s="138"/>
      <c r="L63" s="137"/>
      <c r="M63" s="137"/>
      <c r="N63" s="135"/>
      <c r="O63" s="13"/>
    </row>
    <row r="64" spans="1:15" x14ac:dyDescent="0.25">
      <c r="A64" s="52" t="s">
        <v>294</v>
      </c>
      <c r="B64" s="132">
        <v>687</v>
      </c>
      <c r="C64" s="133">
        <v>721</v>
      </c>
      <c r="D64" s="133">
        <v>412</v>
      </c>
      <c r="E64" s="132">
        <v>128</v>
      </c>
      <c r="F64" s="133">
        <v>309</v>
      </c>
      <c r="G64" s="134">
        <v>383</v>
      </c>
      <c r="H64" s="132">
        <v>185</v>
      </c>
      <c r="I64" s="133">
        <v>430</v>
      </c>
      <c r="J64" s="187">
        <v>294</v>
      </c>
      <c r="K64" s="138"/>
      <c r="L64" s="137"/>
      <c r="M64" s="137"/>
      <c r="N64" s="135"/>
      <c r="O64" s="13"/>
    </row>
    <row r="65" spans="1:15" x14ac:dyDescent="0.25">
      <c r="A65" s="52" t="s">
        <v>295</v>
      </c>
      <c r="B65" s="132">
        <v>662</v>
      </c>
      <c r="C65" s="133">
        <v>636</v>
      </c>
      <c r="D65" s="133">
        <v>563</v>
      </c>
      <c r="E65" s="132">
        <v>97</v>
      </c>
      <c r="F65" s="133">
        <v>278</v>
      </c>
      <c r="G65" s="134">
        <v>356</v>
      </c>
      <c r="H65" s="132">
        <v>157</v>
      </c>
      <c r="I65" s="133">
        <v>102</v>
      </c>
      <c r="J65" s="187">
        <v>849</v>
      </c>
      <c r="K65" s="138"/>
      <c r="L65" s="137"/>
      <c r="M65" s="137"/>
      <c r="N65" s="135"/>
      <c r="O65" s="13"/>
    </row>
    <row r="66" spans="1:15" x14ac:dyDescent="0.25">
      <c r="A66" s="52" t="s">
        <v>296</v>
      </c>
      <c r="B66" s="132">
        <v>584</v>
      </c>
      <c r="C66" s="133">
        <v>528</v>
      </c>
      <c r="D66" s="133">
        <v>207</v>
      </c>
      <c r="E66" s="132">
        <v>127</v>
      </c>
      <c r="F66" s="133">
        <v>210</v>
      </c>
      <c r="G66" s="134">
        <v>291</v>
      </c>
      <c r="H66" s="132">
        <v>199</v>
      </c>
      <c r="I66" s="133">
        <v>112</v>
      </c>
      <c r="J66" s="187">
        <v>838</v>
      </c>
      <c r="K66" s="138"/>
      <c r="L66" s="137"/>
      <c r="M66" s="137"/>
      <c r="N66" s="135"/>
      <c r="O66" s="13"/>
    </row>
    <row r="67" spans="1:15" x14ac:dyDescent="0.25">
      <c r="A67" s="52" t="s">
        <v>297</v>
      </c>
      <c r="B67" s="132">
        <v>621</v>
      </c>
      <c r="C67" s="133">
        <v>602</v>
      </c>
      <c r="D67" s="133">
        <v>269</v>
      </c>
      <c r="E67" s="132">
        <v>126</v>
      </c>
      <c r="F67" s="133">
        <v>299</v>
      </c>
      <c r="G67" s="134">
        <v>276</v>
      </c>
      <c r="H67" s="132">
        <v>170</v>
      </c>
      <c r="I67" s="133">
        <v>129</v>
      </c>
      <c r="J67" s="135">
        <v>603</v>
      </c>
      <c r="K67" s="138"/>
      <c r="L67" s="137"/>
      <c r="M67" s="137"/>
      <c r="N67" s="135"/>
      <c r="O67" s="13"/>
    </row>
    <row r="68" spans="1:15" x14ac:dyDescent="0.25">
      <c r="A68" s="52" t="s">
        <v>298</v>
      </c>
      <c r="B68" s="132">
        <v>704</v>
      </c>
      <c r="C68" s="133">
        <v>653</v>
      </c>
      <c r="D68" s="133">
        <v>308</v>
      </c>
      <c r="E68" s="132">
        <v>121</v>
      </c>
      <c r="F68" s="133">
        <v>217</v>
      </c>
      <c r="G68" s="134">
        <v>429</v>
      </c>
      <c r="H68" s="132">
        <v>221</v>
      </c>
      <c r="I68" s="133">
        <v>343</v>
      </c>
      <c r="J68" s="187">
        <v>1279</v>
      </c>
      <c r="K68" s="138"/>
      <c r="L68" s="137"/>
      <c r="M68" s="137"/>
      <c r="N68" s="135"/>
      <c r="O68" s="13">
        <v>2016</v>
      </c>
    </row>
    <row r="69" spans="1:15" x14ac:dyDescent="0.25">
      <c r="A69" s="52" t="s">
        <v>299</v>
      </c>
      <c r="B69" s="132">
        <v>716</v>
      </c>
      <c r="C69" s="133">
        <v>568</v>
      </c>
      <c r="D69" s="183">
        <v>465</v>
      </c>
      <c r="E69" s="132">
        <v>136</v>
      </c>
      <c r="F69" s="133">
        <v>200</v>
      </c>
      <c r="G69" s="134">
        <v>347</v>
      </c>
      <c r="H69" s="132">
        <v>219</v>
      </c>
      <c r="I69" s="133">
        <v>432</v>
      </c>
      <c r="J69" s="187">
        <v>960</v>
      </c>
      <c r="K69" s="138"/>
      <c r="L69" s="137"/>
      <c r="M69" s="137"/>
      <c r="N69" s="135"/>
      <c r="O69" s="13">
        <v>2016</v>
      </c>
    </row>
    <row r="70" spans="1:15" x14ac:dyDescent="0.25">
      <c r="A70" s="52" t="s">
        <v>300</v>
      </c>
      <c r="B70" s="259">
        <v>1779</v>
      </c>
      <c r="C70" s="183">
        <v>1858</v>
      </c>
      <c r="D70" s="133">
        <v>495</v>
      </c>
      <c r="E70" s="132">
        <v>517</v>
      </c>
      <c r="F70" s="133">
        <v>322</v>
      </c>
      <c r="G70" s="134">
        <v>184</v>
      </c>
      <c r="H70" s="132">
        <v>163</v>
      </c>
      <c r="I70" s="133">
        <v>360</v>
      </c>
      <c r="J70" s="187">
        <v>314</v>
      </c>
      <c r="K70" s="138"/>
      <c r="L70" s="137"/>
      <c r="M70" s="137"/>
      <c r="N70" s="135"/>
      <c r="O70" s="13"/>
    </row>
    <row r="71" spans="1:15" x14ac:dyDescent="0.25">
      <c r="A71" s="52" t="s">
        <v>301</v>
      </c>
      <c r="B71" s="132">
        <v>744</v>
      </c>
      <c r="C71" s="133">
        <v>665</v>
      </c>
      <c r="D71" s="133">
        <v>346</v>
      </c>
      <c r="E71" s="132">
        <v>111</v>
      </c>
      <c r="F71" s="133">
        <v>241</v>
      </c>
      <c r="G71" s="134">
        <v>481</v>
      </c>
      <c r="H71" s="132">
        <v>213</v>
      </c>
      <c r="I71" s="183">
        <v>201</v>
      </c>
      <c r="J71" s="187">
        <v>1242</v>
      </c>
      <c r="K71" s="138"/>
      <c r="L71" s="137"/>
      <c r="M71" s="137"/>
      <c r="N71" s="135"/>
      <c r="O71" s="13"/>
    </row>
    <row r="72" spans="1:15" x14ac:dyDescent="0.25">
      <c r="A72" s="52" t="s">
        <v>302</v>
      </c>
      <c r="B72" s="132">
        <v>575</v>
      </c>
      <c r="C72" s="133">
        <v>581</v>
      </c>
      <c r="D72" s="133">
        <v>387</v>
      </c>
      <c r="E72" s="132">
        <v>122</v>
      </c>
      <c r="F72" s="133">
        <v>34</v>
      </c>
      <c r="G72" s="134">
        <v>482</v>
      </c>
      <c r="H72" s="132">
        <v>224</v>
      </c>
      <c r="I72" s="133">
        <v>193</v>
      </c>
      <c r="J72" s="135">
        <v>928</v>
      </c>
      <c r="K72" s="138"/>
      <c r="L72" s="137"/>
      <c r="M72" s="137"/>
      <c r="N72" s="135"/>
      <c r="O72" s="13"/>
    </row>
    <row r="73" spans="1:15" x14ac:dyDescent="0.25">
      <c r="A73" s="52" t="s">
        <v>303</v>
      </c>
      <c r="B73" s="132">
        <v>646</v>
      </c>
      <c r="C73" s="133">
        <v>625</v>
      </c>
      <c r="D73" s="183">
        <v>338</v>
      </c>
      <c r="E73" s="132">
        <v>128</v>
      </c>
      <c r="F73" s="133">
        <v>92</v>
      </c>
      <c r="G73" s="134">
        <v>535</v>
      </c>
      <c r="H73" s="132">
        <v>187</v>
      </c>
      <c r="I73" s="133">
        <v>402</v>
      </c>
      <c r="J73" s="187">
        <v>956</v>
      </c>
      <c r="K73" s="138"/>
      <c r="L73" s="137"/>
      <c r="M73" s="137"/>
      <c r="N73" s="135"/>
      <c r="O73" s="13"/>
    </row>
    <row r="74" spans="1:15" x14ac:dyDescent="0.25">
      <c r="A74" s="52" t="s">
        <v>304</v>
      </c>
      <c r="B74" s="132">
        <v>689</v>
      </c>
      <c r="C74" s="133">
        <v>677</v>
      </c>
      <c r="D74" s="133">
        <v>379</v>
      </c>
      <c r="E74" s="132">
        <v>116</v>
      </c>
      <c r="F74" s="133">
        <v>106</v>
      </c>
      <c r="G74" s="134">
        <v>584</v>
      </c>
      <c r="H74" s="132">
        <v>213</v>
      </c>
      <c r="I74" s="133">
        <v>197</v>
      </c>
      <c r="J74" s="187">
        <v>527</v>
      </c>
      <c r="K74" s="138"/>
      <c r="L74" s="137"/>
      <c r="M74" s="137"/>
      <c r="N74" s="135"/>
      <c r="O74" s="13"/>
    </row>
    <row r="75" spans="1:15" x14ac:dyDescent="0.25">
      <c r="A75" s="52" t="s">
        <v>305</v>
      </c>
      <c r="B75" s="132">
        <v>513</v>
      </c>
      <c r="C75" s="133">
        <v>417</v>
      </c>
      <c r="D75" s="133">
        <v>331</v>
      </c>
      <c r="E75" s="132">
        <v>120</v>
      </c>
      <c r="F75" s="133">
        <v>138</v>
      </c>
      <c r="G75" s="134">
        <v>101</v>
      </c>
      <c r="H75" s="132">
        <v>159</v>
      </c>
      <c r="I75" s="133">
        <v>187</v>
      </c>
      <c r="J75" s="187">
        <v>1058</v>
      </c>
      <c r="K75" s="138"/>
      <c r="L75" s="137"/>
      <c r="M75" s="137"/>
      <c r="N75" s="135"/>
      <c r="O75" s="13"/>
    </row>
    <row r="76" spans="1:15" x14ac:dyDescent="0.25">
      <c r="A76" s="52" t="s">
        <v>306</v>
      </c>
      <c r="B76" s="132">
        <v>582</v>
      </c>
      <c r="C76" s="133">
        <v>707</v>
      </c>
      <c r="D76" s="133">
        <v>419</v>
      </c>
      <c r="E76" s="132">
        <v>134</v>
      </c>
      <c r="F76" s="133">
        <v>241</v>
      </c>
      <c r="G76" s="134">
        <v>446</v>
      </c>
      <c r="H76" s="132">
        <v>208</v>
      </c>
      <c r="I76" s="133">
        <v>130</v>
      </c>
      <c r="J76" s="187">
        <v>1255</v>
      </c>
      <c r="K76" s="138"/>
      <c r="L76" s="137"/>
      <c r="M76" s="137"/>
      <c r="N76" s="135"/>
      <c r="O76" s="13"/>
    </row>
    <row r="77" spans="1:15" x14ac:dyDescent="0.25">
      <c r="A77" s="52" t="s">
        <v>307</v>
      </c>
      <c r="B77" s="132">
        <v>704</v>
      </c>
      <c r="C77" s="133">
        <v>738</v>
      </c>
      <c r="D77" s="133">
        <v>496</v>
      </c>
      <c r="E77" s="132">
        <v>339</v>
      </c>
      <c r="F77" s="133">
        <v>123</v>
      </c>
      <c r="G77" s="134">
        <v>93</v>
      </c>
      <c r="H77" s="132">
        <v>191</v>
      </c>
      <c r="I77" s="133">
        <v>139</v>
      </c>
      <c r="J77" s="187">
        <v>1249</v>
      </c>
      <c r="K77" s="138"/>
      <c r="L77" s="137"/>
      <c r="M77" s="137"/>
      <c r="N77" s="135"/>
      <c r="O77" s="13"/>
    </row>
    <row r="78" spans="1:15" x14ac:dyDescent="0.25">
      <c r="A78" s="52" t="s">
        <v>308</v>
      </c>
      <c r="B78" s="132">
        <v>628</v>
      </c>
      <c r="C78" s="133">
        <v>643</v>
      </c>
      <c r="D78" s="133">
        <v>453</v>
      </c>
      <c r="E78" s="132">
        <v>116</v>
      </c>
      <c r="F78" s="133">
        <v>254</v>
      </c>
      <c r="G78" s="134">
        <v>301</v>
      </c>
      <c r="H78" s="132">
        <v>204</v>
      </c>
      <c r="I78" s="133">
        <v>260</v>
      </c>
      <c r="J78" s="187">
        <v>939</v>
      </c>
      <c r="K78" s="138"/>
      <c r="L78" s="137"/>
      <c r="M78" s="137"/>
      <c r="N78" s="135"/>
      <c r="O78" s="13"/>
    </row>
    <row r="79" spans="1:15" x14ac:dyDescent="0.25">
      <c r="A79" s="52" t="s">
        <v>309</v>
      </c>
      <c r="B79" s="132">
        <v>666</v>
      </c>
      <c r="C79" s="133">
        <v>582</v>
      </c>
      <c r="D79" s="133">
        <v>498</v>
      </c>
      <c r="E79" s="132">
        <v>149</v>
      </c>
      <c r="F79" s="133">
        <v>177</v>
      </c>
      <c r="G79" s="134">
        <v>346</v>
      </c>
      <c r="H79" s="132">
        <v>146</v>
      </c>
      <c r="I79" s="133">
        <v>431</v>
      </c>
      <c r="J79" s="187">
        <v>460</v>
      </c>
      <c r="K79" s="138"/>
      <c r="L79" s="137"/>
      <c r="M79" s="137"/>
      <c r="N79" s="135"/>
      <c r="O79" s="13"/>
    </row>
    <row r="80" spans="1:15" x14ac:dyDescent="0.25">
      <c r="A80" s="52" t="s">
        <v>310</v>
      </c>
      <c r="B80" s="132">
        <v>555</v>
      </c>
      <c r="C80" s="133">
        <v>485</v>
      </c>
      <c r="D80" s="133">
        <v>385</v>
      </c>
      <c r="E80" s="132">
        <v>127</v>
      </c>
      <c r="F80" s="133">
        <v>142</v>
      </c>
      <c r="G80" s="134">
        <v>271</v>
      </c>
      <c r="H80" s="132">
        <v>150</v>
      </c>
      <c r="I80" s="133">
        <v>262</v>
      </c>
      <c r="J80" s="187">
        <v>716</v>
      </c>
      <c r="K80" s="138"/>
      <c r="L80" s="137"/>
      <c r="M80" s="137"/>
      <c r="N80" s="135"/>
      <c r="O80" s="13"/>
    </row>
    <row r="81" spans="1:15" x14ac:dyDescent="0.25">
      <c r="A81" s="52" t="s">
        <v>311</v>
      </c>
      <c r="B81" s="132">
        <v>644</v>
      </c>
      <c r="C81" s="133">
        <v>668</v>
      </c>
      <c r="D81" s="133">
        <v>256</v>
      </c>
      <c r="E81" s="132">
        <v>176</v>
      </c>
      <c r="F81" s="133">
        <v>247</v>
      </c>
      <c r="G81" s="134">
        <v>330</v>
      </c>
      <c r="H81" s="132">
        <v>141</v>
      </c>
      <c r="I81" s="133">
        <v>313</v>
      </c>
      <c r="J81" s="187">
        <v>568</v>
      </c>
      <c r="K81" s="138"/>
      <c r="L81" s="137"/>
      <c r="M81" s="137"/>
      <c r="N81" s="135"/>
      <c r="O81" s="13"/>
    </row>
    <row r="82" spans="1:15" x14ac:dyDescent="0.25">
      <c r="A82" s="52" t="s">
        <v>312</v>
      </c>
      <c r="B82" s="132">
        <v>647</v>
      </c>
      <c r="C82" s="133">
        <v>713</v>
      </c>
      <c r="D82" s="133">
        <v>465</v>
      </c>
      <c r="E82" s="132">
        <v>195</v>
      </c>
      <c r="F82" s="133">
        <v>264</v>
      </c>
      <c r="G82" s="134">
        <v>263</v>
      </c>
      <c r="H82" s="132">
        <v>149</v>
      </c>
      <c r="I82" s="133">
        <v>277</v>
      </c>
      <c r="J82" s="187">
        <v>641</v>
      </c>
      <c r="K82" s="138"/>
      <c r="L82" s="137"/>
      <c r="M82" s="137"/>
      <c r="N82" s="135"/>
      <c r="O82" s="13"/>
    </row>
    <row r="83" spans="1:15" x14ac:dyDescent="0.25">
      <c r="A83" s="52" t="s">
        <v>313</v>
      </c>
      <c r="B83" s="132">
        <v>879</v>
      </c>
      <c r="C83" s="133">
        <v>772</v>
      </c>
      <c r="D83" s="133">
        <v>572</v>
      </c>
      <c r="E83" s="132">
        <v>154</v>
      </c>
      <c r="F83" s="133">
        <v>318</v>
      </c>
      <c r="G83" s="134">
        <v>403</v>
      </c>
      <c r="H83" s="132">
        <v>206</v>
      </c>
      <c r="I83" s="133">
        <v>112</v>
      </c>
      <c r="J83" s="187">
        <v>1032</v>
      </c>
      <c r="K83" s="138"/>
      <c r="L83" s="137"/>
      <c r="M83" s="137"/>
      <c r="N83" s="135"/>
      <c r="O83" s="13"/>
    </row>
    <row r="84" spans="1:15" x14ac:dyDescent="0.25">
      <c r="A84" s="52" t="s">
        <v>314</v>
      </c>
      <c r="B84" s="132">
        <v>731</v>
      </c>
      <c r="C84" s="133">
        <v>669</v>
      </c>
      <c r="D84" s="133">
        <v>311</v>
      </c>
      <c r="E84" s="132">
        <v>168</v>
      </c>
      <c r="F84" s="133">
        <v>360</v>
      </c>
      <c r="G84" s="134">
        <v>298</v>
      </c>
      <c r="H84" s="132">
        <v>196</v>
      </c>
      <c r="I84" s="133">
        <v>272</v>
      </c>
      <c r="J84" s="187">
        <v>857</v>
      </c>
      <c r="K84" s="138"/>
      <c r="L84" s="137"/>
      <c r="M84" s="137"/>
      <c r="N84" s="135"/>
      <c r="O84" s="13"/>
    </row>
    <row r="85" spans="1:15" x14ac:dyDescent="0.25">
      <c r="A85" s="52" t="s">
        <v>315</v>
      </c>
      <c r="B85" s="132">
        <v>782</v>
      </c>
      <c r="C85" s="133">
        <v>683</v>
      </c>
      <c r="D85" s="133">
        <v>279</v>
      </c>
      <c r="E85" s="132">
        <v>228</v>
      </c>
      <c r="F85" s="133">
        <v>239</v>
      </c>
      <c r="G85" s="134">
        <v>348</v>
      </c>
      <c r="H85" s="132">
        <v>313</v>
      </c>
      <c r="I85" s="133">
        <v>443</v>
      </c>
      <c r="J85" s="187">
        <v>753</v>
      </c>
      <c r="K85" s="138"/>
      <c r="L85" s="137"/>
      <c r="M85" s="137"/>
      <c r="N85" s="135"/>
      <c r="O85" s="13"/>
    </row>
    <row r="86" spans="1:15" x14ac:dyDescent="0.25">
      <c r="A86" s="52" t="s">
        <v>316</v>
      </c>
      <c r="B86" s="132">
        <v>741</v>
      </c>
      <c r="C86" s="133">
        <v>722</v>
      </c>
      <c r="D86" s="133">
        <v>265</v>
      </c>
      <c r="E86" s="132">
        <v>185</v>
      </c>
      <c r="F86" s="133">
        <v>284</v>
      </c>
      <c r="G86" s="134">
        <v>387</v>
      </c>
      <c r="H86" s="132">
        <v>244</v>
      </c>
      <c r="I86" s="133">
        <v>142</v>
      </c>
      <c r="J86" s="187">
        <v>903</v>
      </c>
      <c r="K86" s="138"/>
      <c r="L86" s="137"/>
      <c r="M86" s="137"/>
      <c r="N86" s="135"/>
      <c r="O86" s="13"/>
    </row>
    <row r="87" spans="1:15" x14ac:dyDescent="0.25">
      <c r="A87" s="52" t="s">
        <v>317</v>
      </c>
      <c r="B87" s="132">
        <v>818</v>
      </c>
      <c r="C87" s="133">
        <v>779</v>
      </c>
      <c r="D87" s="133">
        <v>322</v>
      </c>
      <c r="E87" s="132">
        <v>182</v>
      </c>
      <c r="F87" s="133">
        <v>297</v>
      </c>
      <c r="G87" s="134">
        <v>274</v>
      </c>
      <c r="H87" s="132">
        <v>257</v>
      </c>
      <c r="I87" s="133">
        <v>114</v>
      </c>
      <c r="J87" s="187">
        <v>776</v>
      </c>
      <c r="K87" s="138"/>
      <c r="L87" s="137"/>
      <c r="M87" s="137"/>
      <c r="N87" s="135"/>
      <c r="O87" s="13"/>
    </row>
    <row r="88" spans="1:15" x14ac:dyDescent="0.25">
      <c r="A88" s="52" t="s">
        <v>318</v>
      </c>
      <c r="B88" s="132">
        <v>807</v>
      </c>
      <c r="C88" s="133">
        <v>812</v>
      </c>
      <c r="D88" s="133">
        <v>415</v>
      </c>
      <c r="E88" s="132">
        <v>176</v>
      </c>
      <c r="F88" s="133">
        <v>242</v>
      </c>
      <c r="G88" s="134">
        <v>374</v>
      </c>
      <c r="H88" s="132">
        <v>200</v>
      </c>
      <c r="I88" s="133">
        <v>141</v>
      </c>
      <c r="J88" s="187">
        <v>913</v>
      </c>
      <c r="K88" s="138"/>
      <c r="L88" s="137"/>
      <c r="M88" s="137"/>
      <c r="N88" s="135"/>
      <c r="O88" s="13"/>
    </row>
    <row r="89" spans="1:15" x14ac:dyDescent="0.25">
      <c r="A89" s="52" t="s">
        <v>319</v>
      </c>
      <c r="B89" s="132">
        <v>949</v>
      </c>
      <c r="C89" s="133">
        <v>913</v>
      </c>
      <c r="D89" s="133">
        <v>489</v>
      </c>
      <c r="E89" s="132">
        <v>228</v>
      </c>
      <c r="F89" s="133">
        <v>202</v>
      </c>
      <c r="G89" s="134">
        <v>454</v>
      </c>
      <c r="H89" s="132">
        <v>285</v>
      </c>
      <c r="I89" s="133">
        <v>315</v>
      </c>
      <c r="J89" s="187">
        <v>1003</v>
      </c>
      <c r="K89" s="138"/>
      <c r="L89" s="137"/>
      <c r="M89" s="137"/>
      <c r="N89" s="135"/>
      <c r="O89" s="13"/>
    </row>
    <row r="90" spans="1:15" x14ac:dyDescent="0.25">
      <c r="A90" s="52" t="s">
        <v>320</v>
      </c>
      <c r="B90" s="132">
        <v>843</v>
      </c>
      <c r="C90" s="133">
        <v>769</v>
      </c>
      <c r="D90" s="133">
        <v>382</v>
      </c>
      <c r="E90" s="132">
        <v>193</v>
      </c>
      <c r="F90" s="133">
        <v>319</v>
      </c>
      <c r="G90" s="134">
        <v>375</v>
      </c>
      <c r="H90" s="132">
        <v>181</v>
      </c>
      <c r="I90" s="133">
        <v>282</v>
      </c>
      <c r="J90" s="135">
        <v>824</v>
      </c>
      <c r="K90" s="138"/>
      <c r="L90" s="137"/>
      <c r="M90" s="137"/>
      <c r="N90" s="135"/>
      <c r="O90" s="13"/>
    </row>
    <row r="91" spans="1:15" x14ac:dyDescent="0.25">
      <c r="A91" s="52" t="s">
        <v>321</v>
      </c>
      <c r="B91" s="132">
        <v>858</v>
      </c>
      <c r="C91" s="133">
        <v>844</v>
      </c>
      <c r="D91" s="133">
        <v>422</v>
      </c>
      <c r="E91" s="132">
        <v>200</v>
      </c>
      <c r="F91" s="133">
        <v>271</v>
      </c>
      <c r="G91" s="134">
        <v>362</v>
      </c>
      <c r="H91" s="132">
        <v>221</v>
      </c>
      <c r="I91" s="133">
        <v>167</v>
      </c>
      <c r="J91" s="135">
        <v>843</v>
      </c>
      <c r="K91" s="138"/>
      <c r="L91" s="137"/>
      <c r="M91" s="137"/>
      <c r="N91" s="135"/>
      <c r="O91" s="13"/>
    </row>
    <row r="92" spans="1:15" x14ac:dyDescent="0.25">
      <c r="A92" s="52" t="s">
        <v>322</v>
      </c>
      <c r="B92" s="132">
        <v>870</v>
      </c>
      <c r="C92" s="133">
        <v>838</v>
      </c>
      <c r="D92" s="133">
        <v>435</v>
      </c>
      <c r="E92" s="132">
        <v>222</v>
      </c>
      <c r="F92" s="133">
        <v>325</v>
      </c>
      <c r="G92" s="134">
        <v>415</v>
      </c>
      <c r="H92" s="132">
        <v>223</v>
      </c>
      <c r="I92" s="133">
        <v>179</v>
      </c>
      <c r="J92" s="187">
        <v>1078</v>
      </c>
      <c r="K92" s="138"/>
      <c r="L92" s="137"/>
      <c r="M92" s="137"/>
      <c r="N92" s="135"/>
      <c r="O92" s="13"/>
    </row>
    <row r="93" spans="1:15" x14ac:dyDescent="0.25">
      <c r="A93" s="52" t="s">
        <v>323</v>
      </c>
      <c r="B93" s="132">
        <v>703</v>
      </c>
      <c r="C93" s="133">
        <v>716</v>
      </c>
      <c r="D93" s="133">
        <v>183</v>
      </c>
      <c r="E93" s="132">
        <v>202</v>
      </c>
      <c r="F93" s="133">
        <v>224</v>
      </c>
      <c r="G93" s="134">
        <v>423</v>
      </c>
      <c r="H93" s="132">
        <v>224</v>
      </c>
      <c r="I93" s="133">
        <v>262</v>
      </c>
      <c r="J93" s="187">
        <v>966</v>
      </c>
      <c r="K93" s="138"/>
      <c r="L93" s="137"/>
      <c r="M93" s="137"/>
      <c r="N93" s="135"/>
      <c r="O93" s="13"/>
    </row>
    <row r="94" spans="1:15" x14ac:dyDescent="0.25">
      <c r="A94" s="52" t="s">
        <v>324</v>
      </c>
      <c r="B94" s="132">
        <v>849</v>
      </c>
      <c r="C94" s="133">
        <v>840</v>
      </c>
      <c r="D94" s="133">
        <v>387</v>
      </c>
      <c r="E94" s="132">
        <v>274</v>
      </c>
      <c r="F94" s="133">
        <v>318</v>
      </c>
      <c r="G94" s="134">
        <v>406</v>
      </c>
      <c r="H94" s="132">
        <v>245</v>
      </c>
      <c r="I94" s="133">
        <v>168</v>
      </c>
      <c r="J94" s="187">
        <v>985</v>
      </c>
      <c r="K94" s="138"/>
      <c r="L94" s="137"/>
      <c r="M94" s="137"/>
      <c r="N94" s="135"/>
      <c r="O94" s="13"/>
    </row>
    <row r="95" spans="1:15" x14ac:dyDescent="0.25">
      <c r="A95" s="52" t="s">
        <v>325</v>
      </c>
      <c r="B95" s="132">
        <v>819</v>
      </c>
      <c r="C95" s="133">
        <v>837</v>
      </c>
      <c r="D95" s="133">
        <v>332</v>
      </c>
      <c r="E95" s="132">
        <v>235</v>
      </c>
      <c r="F95" s="133">
        <v>291</v>
      </c>
      <c r="G95" s="134">
        <v>370</v>
      </c>
      <c r="H95" s="132">
        <v>172</v>
      </c>
      <c r="I95" s="133">
        <v>107</v>
      </c>
      <c r="J95" s="135">
        <v>752</v>
      </c>
      <c r="K95" s="138"/>
      <c r="L95" s="137"/>
      <c r="M95" s="137"/>
      <c r="N95" s="135"/>
      <c r="O95" s="13"/>
    </row>
    <row r="96" spans="1:15" x14ac:dyDescent="0.25">
      <c r="A96" s="52" t="s">
        <v>207</v>
      </c>
      <c r="B96" s="132">
        <v>912</v>
      </c>
      <c r="C96" s="133">
        <v>922</v>
      </c>
      <c r="D96" s="133">
        <v>441</v>
      </c>
      <c r="E96" s="132">
        <v>249</v>
      </c>
      <c r="F96" s="133">
        <v>300</v>
      </c>
      <c r="G96" s="134">
        <v>461</v>
      </c>
      <c r="H96" s="132">
        <v>262</v>
      </c>
      <c r="I96" s="133">
        <v>487</v>
      </c>
      <c r="J96" s="187">
        <v>1108</v>
      </c>
      <c r="K96" s="138"/>
      <c r="L96" s="137"/>
      <c r="M96" s="137"/>
      <c r="N96" s="135"/>
      <c r="O96" s="13"/>
    </row>
    <row r="97" spans="1:15" x14ac:dyDescent="0.25">
      <c r="A97" s="52" t="s">
        <v>326</v>
      </c>
      <c r="B97" s="132">
        <v>829</v>
      </c>
      <c r="C97" s="133">
        <v>794</v>
      </c>
      <c r="D97" s="133">
        <v>427</v>
      </c>
      <c r="E97" s="132">
        <v>168</v>
      </c>
      <c r="F97" s="133">
        <v>285</v>
      </c>
      <c r="G97" s="134">
        <v>437</v>
      </c>
      <c r="H97" s="132">
        <v>201</v>
      </c>
      <c r="I97" s="133">
        <v>235</v>
      </c>
      <c r="J97" s="187">
        <v>948</v>
      </c>
      <c r="K97" s="138"/>
      <c r="L97" s="137"/>
      <c r="M97" s="137"/>
      <c r="N97" s="135"/>
      <c r="O97" s="13"/>
    </row>
    <row r="98" spans="1:15" x14ac:dyDescent="0.25">
      <c r="A98" s="52" t="s">
        <v>327</v>
      </c>
      <c r="B98" s="132">
        <v>898</v>
      </c>
      <c r="C98" s="133">
        <v>959</v>
      </c>
      <c r="D98" s="133">
        <v>334</v>
      </c>
      <c r="E98" s="132">
        <v>186</v>
      </c>
      <c r="F98" s="133">
        <v>377</v>
      </c>
      <c r="G98" s="134">
        <v>334</v>
      </c>
      <c r="H98" s="132">
        <v>183</v>
      </c>
      <c r="I98" s="133">
        <v>271</v>
      </c>
      <c r="J98" s="187">
        <v>1049</v>
      </c>
      <c r="K98" s="138"/>
      <c r="L98" s="137"/>
      <c r="M98" s="137"/>
      <c r="N98" s="135"/>
      <c r="O98" s="13"/>
    </row>
    <row r="99" spans="1:15" x14ac:dyDescent="0.25">
      <c r="A99" s="52" t="s">
        <v>328</v>
      </c>
      <c r="B99" s="132">
        <v>845</v>
      </c>
      <c r="C99" s="133">
        <v>771</v>
      </c>
      <c r="D99" s="133">
        <v>485</v>
      </c>
      <c r="E99" s="132">
        <v>187</v>
      </c>
      <c r="F99" s="133">
        <v>293</v>
      </c>
      <c r="G99" s="134">
        <v>442</v>
      </c>
      <c r="H99" s="132">
        <v>198</v>
      </c>
      <c r="I99" s="133">
        <v>214</v>
      </c>
      <c r="J99" s="135">
        <v>714</v>
      </c>
      <c r="K99" s="138"/>
      <c r="L99" s="137"/>
      <c r="M99" s="137"/>
      <c r="N99" s="135"/>
      <c r="O99" s="13"/>
    </row>
    <row r="100" spans="1:15" x14ac:dyDescent="0.25">
      <c r="A100" s="52" t="s">
        <v>329</v>
      </c>
      <c r="B100" s="132">
        <v>879</v>
      </c>
      <c r="C100" s="133">
        <v>755</v>
      </c>
      <c r="D100" s="133">
        <v>393</v>
      </c>
      <c r="E100" s="132">
        <v>165</v>
      </c>
      <c r="F100" s="133">
        <v>238</v>
      </c>
      <c r="G100" s="134">
        <v>362</v>
      </c>
      <c r="H100" s="132">
        <v>203</v>
      </c>
      <c r="I100" s="133">
        <v>416</v>
      </c>
      <c r="J100" s="135">
        <v>844</v>
      </c>
      <c r="K100" s="138"/>
      <c r="L100" s="137"/>
      <c r="M100" s="137"/>
      <c r="N100" s="135"/>
      <c r="O100" s="13"/>
    </row>
    <row r="101" spans="1:15" x14ac:dyDescent="0.25">
      <c r="A101" s="52" t="s">
        <v>331</v>
      </c>
      <c r="B101" s="132">
        <v>828</v>
      </c>
      <c r="C101" s="133">
        <v>680</v>
      </c>
      <c r="D101" s="133">
        <v>429</v>
      </c>
      <c r="E101" s="132">
        <v>140</v>
      </c>
      <c r="F101" s="133">
        <v>217</v>
      </c>
      <c r="G101" s="134">
        <v>400</v>
      </c>
      <c r="H101" s="132">
        <v>214</v>
      </c>
      <c r="I101" s="133">
        <v>86</v>
      </c>
      <c r="J101" s="187">
        <v>1010</v>
      </c>
      <c r="K101" s="138"/>
      <c r="L101" s="137"/>
      <c r="M101" s="137"/>
      <c r="N101" s="135"/>
      <c r="O101" s="13"/>
    </row>
    <row r="102" spans="1:15" x14ac:dyDescent="0.25">
      <c r="A102" s="52" t="s">
        <v>330</v>
      </c>
      <c r="B102" s="132">
        <v>881</v>
      </c>
      <c r="C102" s="133">
        <v>758</v>
      </c>
      <c r="D102" s="133">
        <v>488</v>
      </c>
      <c r="E102" s="132">
        <v>176</v>
      </c>
      <c r="F102" s="133">
        <v>292</v>
      </c>
      <c r="G102" s="134">
        <v>362</v>
      </c>
      <c r="H102" s="132">
        <v>192</v>
      </c>
      <c r="I102" s="133">
        <v>85</v>
      </c>
      <c r="J102" s="135">
        <v>884</v>
      </c>
      <c r="K102" s="138"/>
      <c r="L102" s="137"/>
      <c r="M102" s="137"/>
      <c r="N102" s="135"/>
      <c r="O102" s="13"/>
    </row>
    <row r="103" spans="1:15" x14ac:dyDescent="0.25">
      <c r="A103" s="52" t="s">
        <v>332</v>
      </c>
      <c r="B103" s="132">
        <v>777</v>
      </c>
      <c r="C103" s="133">
        <v>751</v>
      </c>
      <c r="D103" s="133">
        <v>343</v>
      </c>
      <c r="E103" s="132">
        <v>180</v>
      </c>
      <c r="F103" s="133">
        <v>218</v>
      </c>
      <c r="G103" s="134">
        <v>358</v>
      </c>
      <c r="H103" s="132">
        <v>139</v>
      </c>
      <c r="I103" s="133">
        <v>74</v>
      </c>
      <c r="J103" s="135">
        <v>709</v>
      </c>
      <c r="K103" s="138"/>
      <c r="L103" s="137"/>
      <c r="M103" s="137"/>
      <c r="N103" s="135"/>
      <c r="O103" s="13"/>
    </row>
    <row r="104" spans="1:15" x14ac:dyDescent="0.25">
      <c r="A104" s="52" t="s">
        <v>333</v>
      </c>
      <c r="B104" s="132">
        <v>792</v>
      </c>
      <c r="C104" s="133">
        <v>717</v>
      </c>
      <c r="D104" s="133">
        <v>443</v>
      </c>
      <c r="E104" s="132">
        <v>187</v>
      </c>
      <c r="F104" s="133">
        <v>275</v>
      </c>
      <c r="G104" s="134">
        <v>358</v>
      </c>
      <c r="H104" s="132">
        <v>269</v>
      </c>
      <c r="I104" s="133">
        <v>194</v>
      </c>
      <c r="J104" s="135">
        <v>955</v>
      </c>
      <c r="K104" s="138"/>
      <c r="L104" s="137"/>
      <c r="M104" s="137"/>
      <c r="N104" s="135"/>
      <c r="O104" s="13"/>
    </row>
    <row r="105" spans="1:15" x14ac:dyDescent="0.25">
      <c r="A105" s="52" t="s">
        <v>334</v>
      </c>
      <c r="B105" s="132">
        <v>858</v>
      </c>
      <c r="C105" s="133">
        <v>883</v>
      </c>
      <c r="D105" s="133">
        <v>201</v>
      </c>
      <c r="E105" s="132">
        <v>218</v>
      </c>
      <c r="F105" s="133">
        <v>408</v>
      </c>
      <c r="G105" s="134">
        <v>364</v>
      </c>
      <c r="H105" s="132">
        <v>155</v>
      </c>
      <c r="I105" s="133">
        <v>140</v>
      </c>
      <c r="J105" s="187">
        <v>1675</v>
      </c>
      <c r="K105" s="138"/>
      <c r="L105" s="137"/>
      <c r="M105" s="137"/>
      <c r="N105" s="135"/>
      <c r="O105" s="13"/>
    </row>
    <row r="106" spans="1:15" x14ac:dyDescent="0.25">
      <c r="A106" s="52" t="s">
        <v>335</v>
      </c>
      <c r="B106" s="132">
        <v>635</v>
      </c>
      <c r="C106" s="133">
        <v>618</v>
      </c>
      <c r="D106" s="133">
        <v>282</v>
      </c>
      <c r="E106" s="132">
        <v>179</v>
      </c>
      <c r="F106" s="133">
        <v>183</v>
      </c>
      <c r="G106" s="134">
        <v>369</v>
      </c>
      <c r="H106" s="132">
        <v>207</v>
      </c>
      <c r="I106" s="133">
        <v>327</v>
      </c>
      <c r="J106" s="135">
        <v>807</v>
      </c>
      <c r="K106" s="138"/>
      <c r="L106" s="137"/>
      <c r="M106" s="137"/>
      <c r="N106" s="135"/>
      <c r="O106" s="13"/>
    </row>
    <row r="107" spans="1:15" x14ac:dyDescent="0.25">
      <c r="A107" s="52" t="s">
        <v>336</v>
      </c>
      <c r="B107" s="132">
        <v>722</v>
      </c>
      <c r="C107" s="133">
        <v>648</v>
      </c>
      <c r="D107" s="133">
        <v>360</v>
      </c>
      <c r="E107" s="132">
        <v>166</v>
      </c>
      <c r="F107" s="133">
        <v>186</v>
      </c>
      <c r="G107" s="134">
        <v>352</v>
      </c>
      <c r="H107" s="132">
        <v>207</v>
      </c>
      <c r="I107" s="133">
        <v>150</v>
      </c>
      <c r="J107" s="187">
        <v>967</v>
      </c>
      <c r="K107" s="138"/>
      <c r="L107" s="137"/>
      <c r="M107" s="137"/>
      <c r="N107" s="135"/>
      <c r="O107" s="13"/>
    </row>
    <row r="108" spans="1:15" x14ac:dyDescent="0.25">
      <c r="A108" s="52" t="s">
        <v>337</v>
      </c>
      <c r="B108" s="132">
        <v>733</v>
      </c>
      <c r="C108" s="133">
        <v>701</v>
      </c>
      <c r="D108" s="133">
        <v>250</v>
      </c>
      <c r="E108" s="132">
        <v>168</v>
      </c>
      <c r="F108" s="133">
        <v>182</v>
      </c>
      <c r="G108" s="134">
        <v>395</v>
      </c>
      <c r="H108" s="132">
        <v>217</v>
      </c>
      <c r="I108" s="133">
        <v>166</v>
      </c>
      <c r="J108" s="135">
        <v>704</v>
      </c>
      <c r="K108" s="138"/>
      <c r="L108" s="137"/>
      <c r="M108" s="137"/>
      <c r="N108" s="135"/>
      <c r="O108" s="13"/>
    </row>
    <row r="109" spans="1:15" x14ac:dyDescent="0.25">
      <c r="A109" s="52" t="s">
        <v>338</v>
      </c>
      <c r="B109" s="132">
        <v>648</v>
      </c>
      <c r="C109" s="133">
        <v>638</v>
      </c>
      <c r="D109" s="133">
        <v>306</v>
      </c>
      <c r="E109" s="132">
        <v>141</v>
      </c>
      <c r="F109" s="133">
        <v>212</v>
      </c>
      <c r="G109" s="134">
        <v>330</v>
      </c>
      <c r="H109" s="132">
        <v>174</v>
      </c>
      <c r="I109" s="133">
        <v>190</v>
      </c>
      <c r="J109" s="135">
        <v>396</v>
      </c>
      <c r="K109" s="138"/>
      <c r="L109" s="137"/>
      <c r="M109" s="137"/>
      <c r="N109" s="135"/>
      <c r="O109" s="13"/>
    </row>
    <row r="110" spans="1:15" x14ac:dyDescent="0.25">
      <c r="A110" s="52" t="s">
        <v>339</v>
      </c>
      <c r="B110" s="132">
        <v>807</v>
      </c>
      <c r="C110" s="133">
        <v>961</v>
      </c>
      <c r="D110" s="133">
        <v>730</v>
      </c>
      <c r="E110" s="132">
        <v>199</v>
      </c>
      <c r="F110" s="133">
        <v>362</v>
      </c>
      <c r="G110" s="134">
        <v>563</v>
      </c>
      <c r="H110" s="132">
        <v>220</v>
      </c>
      <c r="I110" s="133">
        <v>218</v>
      </c>
      <c r="J110" s="187">
        <v>1343</v>
      </c>
      <c r="K110" s="138"/>
      <c r="L110" s="137"/>
      <c r="M110" s="137"/>
      <c r="N110" s="135"/>
      <c r="O110" s="13"/>
    </row>
    <row r="111" spans="1:15" x14ac:dyDescent="0.25">
      <c r="A111" s="52" t="s">
        <v>340</v>
      </c>
      <c r="B111" s="259">
        <v>790</v>
      </c>
      <c r="C111" s="133">
        <v>780</v>
      </c>
      <c r="D111" s="133">
        <v>546</v>
      </c>
      <c r="E111" s="132">
        <v>195</v>
      </c>
      <c r="F111" s="133">
        <v>368</v>
      </c>
      <c r="G111" s="134">
        <v>377</v>
      </c>
      <c r="H111" s="132">
        <v>136</v>
      </c>
      <c r="I111" s="133">
        <v>178</v>
      </c>
      <c r="J111" s="187">
        <v>1160</v>
      </c>
      <c r="K111" s="138"/>
      <c r="L111" s="137"/>
      <c r="M111" s="137"/>
      <c r="N111" s="135"/>
      <c r="O111" s="13"/>
    </row>
    <row r="112" spans="1:15" x14ac:dyDescent="0.25">
      <c r="A112" s="52" t="s">
        <v>341</v>
      </c>
      <c r="B112" s="132">
        <v>744</v>
      </c>
      <c r="C112" s="133">
        <v>855</v>
      </c>
      <c r="D112" s="133">
        <v>496</v>
      </c>
      <c r="E112" s="132">
        <v>150</v>
      </c>
      <c r="F112" s="133">
        <v>402</v>
      </c>
      <c r="G112" s="134">
        <v>457</v>
      </c>
      <c r="H112" s="132">
        <v>226</v>
      </c>
      <c r="I112" s="133">
        <v>155</v>
      </c>
      <c r="J112" s="187">
        <v>989</v>
      </c>
      <c r="K112" s="138"/>
      <c r="L112" s="137"/>
      <c r="M112" s="137"/>
      <c r="N112" s="135"/>
      <c r="O112" s="13"/>
    </row>
    <row r="113" spans="1:15" x14ac:dyDescent="0.25">
      <c r="A113" s="52" t="s">
        <v>474</v>
      </c>
      <c r="B113" s="132">
        <v>718</v>
      </c>
      <c r="C113" s="133">
        <v>407</v>
      </c>
      <c r="D113" s="133">
        <v>311</v>
      </c>
      <c r="E113" s="132">
        <v>67</v>
      </c>
      <c r="F113" s="133">
        <v>162</v>
      </c>
      <c r="G113" s="134">
        <v>177</v>
      </c>
      <c r="H113" s="132">
        <v>45</v>
      </c>
      <c r="I113" s="133">
        <v>6</v>
      </c>
      <c r="J113" s="187">
        <v>39</v>
      </c>
      <c r="K113" s="138"/>
      <c r="L113" s="137"/>
      <c r="M113" s="137"/>
      <c r="N113" s="135"/>
      <c r="O113" s="13"/>
    </row>
    <row r="114" spans="1:15" x14ac:dyDescent="0.25">
      <c r="A114" s="52" t="s">
        <v>342</v>
      </c>
      <c r="B114" s="132">
        <v>768</v>
      </c>
      <c r="C114" s="133">
        <v>775</v>
      </c>
      <c r="D114" s="133">
        <v>434</v>
      </c>
      <c r="E114" s="132">
        <v>181</v>
      </c>
      <c r="F114" s="133">
        <v>236</v>
      </c>
      <c r="G114" s="134">
        <v>650</v>
      </c>
      <c r="H114" s="132">
        <v>189</v>
      </c>
      <c r="I114" s="133">
        <v>334</v>
      </c>
      <c r="J114" s="135">
        <v>878</v>
      </c>
      <c r="K114" s="138"/>
      <c r="L114" s="137"/>
      <c r="M114" s="137"/>
      <c r="N114" s="135"/>
      <c r="O114" s="13"/>
    </row>
    <row r="115" spans="1:15" x14ac:dyDescent="0.25">
      <c r="A115" s="52" t="s">
        <v>343</v>
      </c>
      <c r="B115" s="132">
        <v>759</v>
      </c>
      <c r="C115" s="133">
        <v>753</v>
      </c>
      <c r="D115" s="133">
        <v>483</v>
      </c>
      <c r="E115" s="132">
        <v>153</v>
      </c>
      <c r="F115" s="133">
        <v>288</v>
      </c>
      <c r="G115" s="134">
        <v>381</v>
      </c>
      <c r="H115" s="132">
        <v>205</v>
      </c>
      <c r="I115" s="133">
        <v>561</v>
      </c>
      <c r="J115" s="135">
        <v>834</v>
      </c>
      <c r="K115" s="138"/>
      <c r="L115" s="137"/>
      <c r="M115" s="137"/>
      <c r="N115" s="135"/>
      <c r="O115" s="13"/>
    </row>
    <row r="116" spans="1:15" x14ac:dyDescent="0.25">
      <c r="A116" s="52" t="s">
        <v>344</v>
      </c>
      <c r="B116" s="132">
        <v>748</v>
      </c>
      <c r="C116" s="133">
        <v>757</v>
      </c>
      <c r="D116" s="133">
        <v>316</v>
      </c>
      <c r="E116" s="132">
        <v>208</v>
      </c>
      <c r="F116" s="133">
        <v>239</v>
      </c>
      <c r="G116" s="134">
        <v>393</v>
      </c>
      <c r="H116" s="132">
        <v>237</v>
      </c>
      <c r="I116" s="133">
        <v>91</v>
      </c>
      <c r="J116" s="135">
        <v>719</v>
      </c>
      <c r="K116" s="138"/>
      <c r="L116" s="137"/>
      <c r="M116" s="137"/>
      <c r="N116" s="135"/>
      <c r="O116" s="13"/>
    </row>
    <row r="117" spans="1:15" x14ac:dyDescent="0.25">
      <c r="A117" s="52" t="s">
        <v>345</v>
      </c>
      <c r="B117" s="132">
        <v>0</v>
      </c>
      <c r="C117" s="133">
        <v>0</v>
      </c>
      <c r="D117" s="133">
        <v>0</v>
      </c>
      <c r="E117" s="132">
        <v>0</v>
      </c>
      <c r="F117" s="133">
        <v>0</v>
      </c>
      <c r="G117" s="134">
        <v>5</v>
      </c>
      <c r="H117" s="132">
        <v>7</v>
      </c>
      <c r="I117" s="133">
        <v>30</v>
      </c>
      <c r="J117" s="135">
        <v>474</v>
      </c>
      <c r="K117" s="138"/>
      <c r="L117" s="137"/>
      <c r="M117" s="137"/>
      <c r="N117" s="135"/>
      <c r="O117" s="13"/>
    </row>
    <row r="118" spans="1:15" x14ac:dyDescent="0.25">
      <c r="A118" s="52" t="s">
        <v>346</v>
      </c>
      <c r="B118" s="132">
        <v>0</v>
      </c>
      <c r="C118" s="133">
        <v>0</v>
      </c>
      <c r="D118" s="133">
        <v>0</v>
      </c>
      <c r="E118" s="132">
        <v>0</v>
      </c>
      <c r="F118" s="133">
        <v>0</v>
      </c>
      <c r="G118" s="134">
        <v>0</v>
      </c>
      <c r="H118" s="132">
        <v>0</v>
      </c>
      <c r="I118" s="133">
        <v>2</v>
      </c>
      <c r="J118" s="135">
        <v>1</v>
      </c>
      <c r="K118" s="138"/>
      <c r="L118" s="137"/>
      <c r="M118" s="137"/>
      <c r="N118" s="135"/>
      <c r="O118" s="13"/>
    </row>
    <row r="119" spans="1:15" x14ac:dyDescent="0.25">
      <c r="A119" s="52" t="s">
        <v>347</v>
      </c>
      <c r="B119" s="132">
        <v>0</v>
      </c>
      <c r="C119" s="133">
        <v>0</v>
      </c>
      <c r="D119" s="133">
        <v>0</v>
      </c>
      <c r="E119" s="132">
        <v>0</v>
      </c>
      <c r="F119" s="133">
        <v>0</v>
      </c>
      <c r="G119" s="134">
        <v>0</v>
      </c>
      <c r="H119" s="132">
        <v>0</v>
      </c>
      <c r="I119" s="133">
        <v>0</v>
      </c>
      <c r="J119" s="135">
        <v>42</v>
      </c>
      <c r="K119" s="138"/>
      <c r="L119" s="137"/>
      <c r="M119" s="137"/>
      <c r="N119" s="135"/>
      <c r="O119" s="13"/>
    </row>
    <row r="120" spans="1:15" x14ac:dyDescent="0.25">
      <c r="A120" s="52" t="s">
        <v>348</v>
      </c>
      <c r="B120" s="132">
        <v>6</v>
      </c>
      <c r="C120" s="133">
        <v>4</v>
      </c>
      <c r="D120" s="133">
        <v>8</v>
      </c>
      <c r="E120" s="132">
        <v>0</v>
      </c>
      <c r="F120" s="133">
        <v>7</v>
      </c>
      <c r="G120" s="134">
        <v>8</v>
      </c>
      <c r="H120" s="132">
        <v>14</v>
      </c>
      <c r="I120" s="133">
        <v>90</v>
      </c>
      <c r="J120" s="135">
        <v>122</v>
      </c>
      <c r="K120" s="138"/>
      <c r="L120" s="137"/>
      <c r="M120" s="137"/>
      <c r="N120" s="135"/>
      <c r="O120" s="13"/>
    </row>
    <row r="121" spans="1:15" x14ac:dyDescent="0.25">
      <c r="A121" s="52" t="s">
        <v>349</v>
      </c>
      <c r="B121" s="132">
        <v>0</v>
      </c>
      <c r="C121" s="133">
        <v>0</v>
      </c>
      <c r="D121" s="133">
        <v>0</v>
      </c>
      <c r="E121" s="132">
        <v>0</v>
      </c>
      <c r="F121" s="133">
        <v>0</v>
      </c>
      <c r="G121" s="134">
        <v>0</v>
      </c>
      <c r="H121" s="132">
        <v>0</v>
      </c>
      <c r="I121" s="133">
        <v>7</v>
      </c>
      <c r="J121" s="135">
        <v>30</v>
      </c>
      <c r="K121" s="138"/>
      <c r="L121" s="137"/>
      <c r="M121" s="137"/>
      <c r="N121" s="135"/>
      <c r="O121" s="13"/>
    </row>
    <row r="122" spans="1:15" x14ac:dyDescent="0.25">
      <c r="A122" s="52" t="s">
        <v>350</v>
      </c>
      <c r="B122" s="132">
        <v>0</v>
      </c>
      <c r="C122" s="133">
        <v>0</v>
      </c>
      <c r="D122" s="133">
        <v>0</v>
      </c>
      <c r="E122" s="132">
        <v>0</v>
      </c>
      <c r="F122" s="133">
        <v>0</v>
      </c>
      <c r="G122" s="134">
        <v>22</v>
      </c>
      <c r="H122" s="132">
        <v>10</v>
      </c>
      <c r="I122" s="133">
        <v>194</v>
      </c>
      <c r="J122" s="135">
        <v>214</v>
      </c>
      <c r="K122" s="138"/>
      <c r="L122" s="137"/>
      <c r="M122" s="137"/>
      <c r="N122" s="135"/>
      <c r="O122" s="13"/>
    </row>
    <row r="123" spans="1:15" x14ac:dyDescent="0.25">
      <c r="A123" s="52" t="s">
        <v>351</v>
      </c>
      <c r="B123" s="132">
        <v>0</v>
      </c>
      <c r="C123" s="133">
        <v>0</v>
      </c>
      <c r="D123" s="133">
        <v>1</v>
      </c>
      <c r="E123" s="132">
        <v>0</v>
      </c>
      <c r="F123" s="133">
        <v>1</v>
      </c>
      <c r="G123" s="134">
        <v>5</v>
      </c>
      <c r="H123" s="132">
        <v>2</v>
      </c>
      <c r="I123" s="133">
        <v>58</v>
      </c>
      <c r="J123" s="135">
        <v>107</v>
      </c>
      <c r="K123" s="138"/>
      <c r="L123" s="137"/>
      <c r="M123" s="137"/>
      <c r="N123" s="135"/>
      <c r="O123" s="13"/>
    </row>
    <row r="124" spans="1:15" x14ac:dyDescent="0.25">
      <c r="A124" s="52" t="s">
        <v>352</v>
      </c>
      <c r="B124" s="132">
        <v>0</v>
      </c>
      <c r="C124" s="133">
        <v>0</v>
      </c>
      <c r="D124" s="133">
        <v>0</v>
      </c>
      <c r="E124" s="132">
        <v>0</v>
      </c>
      <c r="F124" s="133">
        <v>0</v>
      </c>
      <c r="G124" s="134">
        <v>0</v>
      </c>
      <c r="H124" s="132">
        <v>0</v>
      </c>
      <c r="I124" s="133">
        <v>10</v>
      </c>
      <c r="J124" s="135">
        <v>11</v>
      </c>
      <c r="K124" s="138"/>
      <c r="L124" s="137"/>
      <c r="M124" s="137"/>
      <c r="N124" s="135"/>
      <c r="O124" s="13"/>
    </row>
    <row r="125" spans="1:15" x14ac:dyDescent="0.25">
      <c r="A125" s="52" t="s">
        <v>353</v>
      </c>
      <c r="B125" s="132">
        <v>0</v>
      </c>
      <c r="C125" s="133">
        <v>3</v>
      </c>
      <c r="D125" s="133">
        <v>0</v>
      </c>
      <c r="E125" s="132">
        <v>1</v>
      </c>
      <c r="F125" s="133">
        <v>0</v>
      </c>
      <c r="G125" s="134">
        <v>1</v>
      </c>
      <c r="H125" s="132">
        <v>0</v>
      </c>
      <c r="I125" s="133">
        <v>0</v>
      </c>
      <c r="J125" s="135">
        <v>0</v>
      </c>
      <c r="K125" s="138"/>
      <c r="L125" s="137"/>
      <c r="M125" s="137"/>
      <c r="N125" s="135"/>
      <c r="O125" s="13"/>
    </row>
    <row r="126" spans="1:15" x14ac:dyDescent="0.25">
      <c r="A126" s="52" t="s">
        <v>354</v>
      </c>
      <c r="B126" s="132">
        <v>0</v>
      </c>
      <c r="C126" s="133">
        <v>0</v>
      </c>
      <c r="D126" s="133">
        <v>0</v>
      </c>
      <c r="E126" s="132">
        <v>0</v>
      </c>
      <c r="F126" s="133">
        <v>0</v>
      </c>
      <c r="G126" s="134">
        <v>1</v>
      </c>
      <c r="H126" s="132">
        <v>0</v>
      </c>
      <c r="I126" s="133">
        <v>1</v>
      </c>
      <c r="J126" s="135">
        <v>110</v>
      </c>
      <c r="K126" s="138"/>
      <c r="L126" s="137"/>
      <c r="M126" s="137"/>
      <c r="N126" s="135"/>
      <c r="O126" s="13"/>
    </row>
    <row r="127" spans="1:15" x14ac:dyDescent="0.25">
      <c r="A127" s="52" t="s">
        <v>355</v>
      </c>
      <c r="B127" s="132">
        <v>1</v>
      </c>
      <c r="C127" s="133">
        <v>1</v>
      </c>
      <c r="D127" s="133">
        <v>0</v>
      </c>
      <c r="E127" s="132">
        <v>0</v>
      </c>
      <c r="F127" s="133">
        <v>1</v>
      </c>
      <c r="G127" s="134">
        <v>0</v>
      </c>
      <c r="H127" s="132">
        <v>1</v>
      </c>
      <c r="I127" s="133">
        <v>19</v>
      </c>
      <c r="J127" s="135">
        <v>33</v>
      </c>
      <c r="K127" s="138"/>
      <c r="L127" s="137"/>
      <c r="M127" s="137"/>
      <c r="N127" s="135"/>
      <c r="O127" s="13"/>
    </row>
    <row r="128" spans="1:15" x14ac:dyDescent="0.25">
      <c r="A128" s="52" t="s">
        <v>356</v>
      </c>
      <c r="B128" s="132">
        <v>0</v>
      </c>
      <c r="C128" s="133">
        <v>0</v>
      </c>
      <c r="D128" s="133">
        <v>0</v>
      </c>
      <c r="E128" s="132">
        <v>0</v>
      </c>
      <c r="F128" s="133">
        <v>0</v>
      </c>
      <c r="G128" s="134">
        <v>5</v>
      </c>
      <c r="H128" s="132">
        <v>2</v>
      </c>
      <c r="I128" s="133">
        <v>7</v>
      </c>
      <c r="J128" s="135">
        <v>8</v>
      </c>
      <c r="K128" s="138"/>
      <c r="L128" s="137"/>
      <c r="M128" s="137"/>
      <c r="N128" s="135"/>
      <c r="O128" s="13"/>
    </row>
    <row r="129" spans="1:15" x14ac:dyDescent="0.25">
      <c r="A129" s="52" t="s">
        <v>357</v>
      </c>
      <c r="B129" s="132">
        <v>3</v>
      </c>
      <c r="C129" s="133">
        <v>3</v>
      </c>
      <c r="D129" s="133">
        <v>0</v>
      </c>
      <c r="E129" s="132">
        <v>0</v>
      </c>
      <c r="F129" s="133">
        <v>3</v>
      </c>
      <c r="G129" s="134">
        <v>2</v>
      </c>
      <c r="H129" s="132">
        <v>0</v>
      </c>
      <c r="I129" s="133">
        <v>5</v>
      </c>
      <c r="J129" s="135">
        <v>56</v>
      </c>
      <c r="K129" s="138"/>
      <c r="L129" s="137"/>
      <c r="M129" s="137"/>
      <c r="N129" s="135"/>
      <c r="O129" s="13"/>
    </row>
    <row r="130" spans="1:15" x14ac:dyDescent="0.25">
      <c r="A130" s="52" t="s">
        <v>358</v>
      </c>
      <c r="B130" s="132">
        <v>0</v>
      </c>
      <c r="C130" s="133">
        <v>0</v>
      </c>
      <c r="D130" s="133">
        <v>3</v>
      </c>
      <c r="E130" s="132">
        <v>0</v>
      </c>
      <c r="F130" s="133">
        <v>0</v>
      </c>
      <c r="G130" s="134">
        <v>2</v>
      </c>
      <c r="H130" s="132">
        <v>0</v>
      </c>
      <c r="I130" s="133">
        <v>2</v>
      </c>
      <c r="J130" s="135">
        <v>0</v>
      </c>
      <c r="K130" s="138"/>
      <c r="L130" s="137"/>
      <c r="M130" s="137"/>
      <c r="N130" s="135"/>
      <c r="O130" s="13"/>
    </row>
    <row r="131" spans="1:15" x14ac:dyDescent="0.25">
      <c r="A131" s="52" t="s">
        <v>359</v>
      </c>
      <c r="B131" s="132">
        <v>1</v>
      </c>
      <c r="C131" s="133">
        <v>3</v>
      </c>
      <c r="D131" s="133">
        <v>1</v>
      </c>
      <c r="E131" s="132">
        <v>0</v>
      </c>
      <c r="F131" s="133">
        <v>3</v>
      </c>
      <c r="G131" s="134">
        <v>1</v>
      </c>
      <c r="H131" s="132">
        <v>0</v>
      </c>
      <c r="I131" s="133">
        <v>1</v>
      </c>
      <c r="J131" s="135">
        <v>54</v>
      </c>
      <c r="K131" s="138"/>
      <c r="L131" s="137"/>
      <c r="M131" s="137"/>
      <c r="N131" s="135"/>
      <c r="O131" s="13"/>
    </row>
    <row r="132" spans="1:15" x14ac:dyDescent="0.25">
      <c r="A132" s="52" t="s">
        <v>360</v>
      </c>
      <c r="B132" s="132">
        <v>0</v>
      </c>
      <c r="C132" s="133">
        <v>0</v>
      </c>
      <c r="D132" s="133">
        <v>0</v>
      </c>
      <c r="E132" s="132">
        <v>0</v>
      </c>
      <c r="F132" s="133">
        <v>0</v>
      </c>
      <c r="G132" s="134">
        <v>0</v>
      </c>
      <c r="H132" s="132">
        <v>0</v>
      </c>
      <c r="I132" s="133">
        <v>0</v>
      </c>
      <c r="J132" s="135">
        <v>23</v>
      </c>
      <c r="K132" s="138"/>
      <c r="L132" s="137"/>
      <c r="M132" s="137"/>
      <c r="N132" s="135"/>
      <c r="O132" s="13"/>
    </row>
    <row r="133" spans="1:15" x14ac:dyDescent="0.25">
      <c r="A133" s="52" t="s">
        <v>361</v>
      </c>
      <c r="B133" s="132">
        <v>2</v>
      </c>
      <c r="C133" s="133">
        <v>2</v>
      </c>
      <c r="D133" s="133">
        <v>0</v>
      </c>
      <c r="E133" s="132">
        <v>0</v>
      </c>
      <c r="F133" s="133">
        <v>3</v>
      </c>
      <c r="G133" s="134">
        <v>13</v>
      </c>
      <c r="H133" s="132">
        <v>0</v>
      </c>
      <c r="I133" s="133">
        <v>14</v>
      </c>
      <c r="J133" s="135">
        <v>2</v>
      </c>
      <c r="K133" s="138"/>
      <c r="L133" s="137"/>
      <c r="M133" s="137"/>
      <c r="N133" s="135"/>
      <c r="O133" s="13"/>
    </row>
    <row r="134" spans="1:15" x14ac:dyDescent="0.25">
      <c r="A134" s="52" t="s">
        <v>362</v>
      </c>
      <c r="B134" s="132"/>
      <c r="C134" s="133"/>
      <c r="D134" s="133"/>
      <c r="E134" s="132"/>
      <c r="F134" s="133"/>
      <c r="G134" s="134"/>
      <c r="H134" s="132"/>
      <c r="I134" s="133"/>
      <c r="J134" s="135"/>
      <c r="K134" s="138"/>
      <c r="L134" s="137"/>
      <c r="M134" s="137"/>
      <c r="N134" s="135"/>
      <c r="O134" s="13"/>
    </row>
    <row r="135" spans="1:15" x14ac:dyDescent="0.25">
      <c r="A135" s="52" t="s">
        <v>363</v>
      </c>
      <c r="B135" s="132">
        <v>0</v>
      </c>
      <c r="C135" s="133">
        <v>0</v>
      </c>
      <c r="D135" s="133">
        <v>0</v>
      </c>
      <c r="E135" s="132">
        <v>0</v>
      </c>
      <c r="F135" s="133">
        <v>0</v>
      </c>
      <c r="G135" s="134">
        <v>0</v>
      </c>
      <c r="H135" s="132">
        <v>0</v>
      </c>
      <c r="I135" s="133">
        <v>0</v>
      </c>
      <c r="J135" s="135">
        <v>3</v>
      </c>
      <c r="K135" s="138"/>
      <c r="L135" s="137"/>
      <c r="M135" s="137"/>
      <c r="N135" s="135"/>
      <c r="O135" s="13"/>
    </row>
    <row r="136" spans="1:15" x14ac:dyDescent="0.25">
      <c r="A136" s="52" t="s">
        <v>364</v>
      </c>
      <c r="B136" s="132"/>
      <c r="C136" s="133"/>
      <c r="D136" s="133"/>
      <c r="E136" s="132"/>
      <c r="F136" s="133"/>
      <c r="G136" s="134"/>
      <c r="H136" s="132"/>
      <c r="I136" s="133"/>
      <c r="J136" s="135"/>
      <c r="K136" s="138"/>
      <c r="L136" s="137"/>
      <c r="M136" s="137"/>
      <c r="N136" s="135"/>
      <c r="O136" s="13"/>
    </row>
    <row r="137" spans="1:15" x14ac:dyDescent="0.25">
      <c r="A137" s="52" t="s">
        <v>365</v>
      </c>
      <c r="B137" s="132">
        <v>0</v>
      </c>
      <c r="C137" s="133">
        <v>0</v>
      </c>
      <c r="D137" s="133">
        <v>0</v>
      </c>
      <c r="E137" s="132">
        <v>0</v>
      </c>
      <c r="F137" s="133">
        <v>0</v>
      </c>
      <c r="G137" s="134">
        <v>0</v>
      </c>
      <c r="H137" s="132">
        <v>0</v>
      </c>
      <c r="I137" s="133">
        <v>0</v>
      </c>
      <c r="J137" s="135">
        <v>17</v>
      </c>
      <c r="K137" s="138"/>
      <c r="L137" s="137"/>
      <c r="M137" s="137"/>
      <c r="N137" s="135"/>
      <c r="O137" s="13"/>
    </row>
    <row r="138" spans="1:15" x14ac:dyDescent="0.25">
      <c r="A138" s="52" t="s">
        <v>366</v>
      </c>
      <c r="B138" s="132">
        <v>0</v>
      </c>
      <c r="C138" s="133">
        <v>0</v>
      </c>
      <c r="D138" s="133">
        <v>0</v>
      </c>
      <c r="E138" s="132">
        <v>0</v>
      </c>
      <c r="F138" s="133">
        <v>0</v>
      </c>
      <c r="G138" s="134">
        <v>3</v>
      </c>
      <c r="H138" s="132">
        <v>0</v>
      </c>
      <c r="I138" s="133">
        <v>3</v>
      </c>
      <c r="J138" s="135">
        <v>34</v>
      </c>
      <c r="K138" s="138"/>
      <c r="L138" s="137"/>
      <c r="M138" s="137"/>
      <c r="N138" s="135"/>
      <c r="O138" s="13"/>
    </row>
    <row r="139" spans="1:15" x14ac:dyDescent="0.25">
      <c r="A139" s="176" t="s">
        <v>3</v>
      </c>
      <c r="B139" s="184" t="s">
        <v>555</v>
      </c>
      <c r="C139" s="185" t="s">
        <v>556</v>
      </c>
      <c r="D139" s="186" t="s">
        <v>557</v>
      </c>
      <c r="E139" s="184" t="s">
        <v>558</v>
      </c>
      <c r="F139" s="185" t="s">
        <v>559</v>
      </c>
      <c r="G139" s="186" t="s">
        <v>560</v>
      </c>
      <c r="H139" s="188" t="s">
        <v>561</v>
      </c>
      <c r="I139" s="189" t="s">
        <v>562</v>
      </c>
      <c r="J139" s="186" t="s">
        <v>563</v>
      </c>
      <c r="K139" s="177" t="e">
        <f>SUBTOTAL(101,Tabla32[Vistas celebradas])</f>
        <v>#DIV/0!</v>
      </c>
      <c r="L139" s="180"/>
      <c r="M139" s="178" t="e">
        <f>SUBTOTAL(101,Tabla32[Escritos no proveídos])</f>
        <v>#DIV/0!</v>
      </c>
      <c r="N139" s="179" t="e">
        <f>SUBTOTAL(101,Tabla32[Asuntos no incoados])</f>
        <v>#DIV/0!</v>
      </c>
      <c r="O139" s="181"/>
    </row>
    <row r="140" spans="1:15" x14ac:dyDescent="0.25">
      <c r="A140" s="13"/>
      <c r="B140" s="14"/>
      <c r="C140" s="14"/>
      <c r="D140" s="14"/>
      <c r="E140" s="14"/>
      <c r="F140" s="14"/>
      <c r="G140" s="14"/>
      <c r="H140" s="14"/>
      <c r="I140" s="14"/>
    </row>
    <row r="150" spans="1:1" ht="52.5" x14ac:dyDescent="0.4">
      <c r="A150" s="51" t="s">
        <v>1</v>
      </c>
    </row>
    <row r="151" spans="1:1" ht="21" x14ac:dyDescent="0.35">
      <c r="A151" s="39" t="s">
        <v>50</v>
      </c>
    </row>
    <row r="152" spans="1:1" ht="19.5" x14ac:dyDescent="0.3">
      <c r="A152" s="37"/>
    </row>
    <row r="153" spans="1:1" x14ac:dyDescent="0.25">
      <c r="A153" s="302">
        <v>2018</v>
      </c>
    </row>
    <row r="154" spans="1:1" x14ac:dyDescent="0.25">
      <c r="A154" s="302"/>
    </row>
  </sheetData>
  <mergeCells count="5">
    <mergeCell ref="B3:D3"/>
    <mergeCell ref="E3:G3"/>
    <mergeCell ref="H3:J3"/>
    <mergeCell ref="K3:N3"/>
    <mergeCell ref="A153:A154"/>
  </mergeCells>
  <conditionalFormatting sqref="C5:C138">
    <cfRule type="top10" dxfId="405" priority="1885" rank="10"/>
  </conditionalFormatting>
  <conditionalFormatting sqref="D5:D138">
    <cfRule type="top10" dxfId="404" priority="1887" rank="10"/>
  </conditionalFormatting>
  <conditionalFormatting sqref="F5:F138">
    <cfRule type="dataBar" priority="1889">
      <dataBar>
        <cfvo type="min"/>
        <cfvo type="max"/>
        <color rgb="FF638EC6"/>
      </dataBar>
    </cfRule>
  </conditionalFormatting>
  <conditionalFormatting sqref="G5:G138">
    <cfRule type="dataBar" priority="1891">
      <dataBar>
        <cfvo type="min"/>
        <cfvo type="max"/>
        <color theme="4" tint="0.39997558519241921"/>
      </dataBar>
    </cfRule>
  </conditionalFormatting>
  <conditionalFormatting sqref="I5:I138">
    <cfRule type="top10" dxfId="403" priority="1893" rank="10"/>
  </conditionalFormatting>
  <conditionalFormatting sqref="J5:J138">
    <cfRule type="top10" dxfId="402" priority="1895" rank="10"/>
  </conditionalFormatting>
  <conditionalFormatting sqref="M5:M138">
    <cfRule type="dataBar" priority="1897">
      <dataBar>
        <cfvo type="min"/>
        <cfvo type="max"/>
        <color theme="5"/>
      </dataBar>
    </cfRule>
  </conditionalFormatting>
  <conditionalFormatting sqref="N5:N138">
    <cfRule type="dataBar" priority="1899">
      <dataBar>
        <cfvo type="min"/>
        <cfvo type="max"/>
        <color theme="5" tint="0.39997558519241921"/>
      </dataBar>
    </cfRule>
  </conditionalFormatting>
  <dataValidations count="1">
    <dataValidation type="whole" operator="greaterThan" allowBlank="1" showInputMessage="1" showErrorMessage="1" sqref="O4">
      <formula1>2000</formula1>
    </dataValidation>
  </dataValidations>
  <hyperlinks>
    <hyperlink ref="G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fitToWidth="2" orientation="landscape" r:id="rId1"/>
  <rowBreaks count="2" manualBreakCount="2">
    <brk id="43" max="16383" man="1"/>
    <brk id="77" max="16383" man="1"/>
  </rowBreak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153"/>
  <sheetViews>
    <sheetView showGridLines="0" showRowColHeaders="0" zoomScale="90" zoomScaleNormal="90" zoomScaleSheetLayoutView="5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J138" sqref="J138"/>
    </sheetView>
  </sheetViews>
  <sheetFormatPr baseColWidth="10" defaultRowHeight="15" x14ac:dyDescent="0.25"/>
  <cols>
    <col min="1" max="1" width="32.42578125" customWidth="1"/>
    <col min="2" max="10" width="13.5703125" style="4" customWidth="1"/>
    <col min="11" max="14" width="13.5703125" customWidth="1"/>
  </cols>
  <sheetData>
    <row r="1" spans="1:15" ht="29.25" thickBot="1" x14ac:dyDescent="0.5">
      <c r="A1" s="48" t="s">
        <v>1</v>
      </c>
      <c r="B1" s="37"/>
      <c r="G1" s="7" t="s">
        <v>30</v>
      </c>
      <c r="H1" s="30"/>
      <c r="I1" s="30"/>
      <c r="J1" s="16"/>
      <c r="K1" s="17"/>
      <c r="L1" s="17"/>
    </row>
    <row r="2" spans="1:15" s="13" customFormat="1" ht="6.95" customHeight="1" thickTop="1" x14ac:dyDescent="0.2">
      <c r="B2" s="14"/>
      <c r="C2" s="14"/>
      <c r="D2" s="14"/>
      <c r="E2" s="14"/>
      <c r="F2" s="14"/>
      <c r="G2" s="14"/>
      <c r="H2" s="14"/>
      <c r="I2" s="14"/>
      <c r="J2" s="14"/>
    </row>
    <row r="3" spans="1:15" x14ac:dyDescent="0.25">
      <c r="A3" s="36" t="s">
        <v>20</v>
      </c>
      <c r="B3" s="303" t="s">
        <v>46</v>
      </c>
      <c r="C3" s="304"/>
      <c r="D3" s="304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s="13" customFormat="1" ht="30" x14ac:dyDescent="0.25">
      <c r="A4" s="2" t="s">
        <v>33</v>
      </c>
      <c r="B4" s="24" t="s">
        <v>41</v>
      </c>
      <c r="C4" s="25" t="s">
        <v>43</v>
      </c>
      <c r="D4" s="25" t="s">
        <v>42</v>
      </c>
      <c r="E4" s="43" t="s">
        <v>2</v>
      </c>
      <c r="F4" s="26" t="s">
        <v>4</v>
      </c>
      <c r="G4" s="44" t="s">
        <v>36</v>
      </c>
      <c r="H4" s="45" t="s">
        <v>39</v>
      </c>
      <c r="I4" s="25" t="s">
        <v>40</v>
      </c>
      <c r="J4" s="42" t="s">
        <v>5</v>
      </c>
      <c r="K4" s="45" t="s">
        <v>34</v>
      </c>
      <c r="L4" s="25" t="s">
        <v>44</v>
      </c>
      <c r="M4" s="25" t="s">
        <v>35</v>
      </c>
      <c r="N4" s="42" t="s">
        <v>45</v>
      </c>
    </row>
    <row r="5" spans="1:15" s="13" customFormat="1" ht="12" customHeight="1" x14ac:dyDescent="0.2">
      <c r="A5" s="78" t="s">
        <v>239</v>
      </c>
      <c r="B5" s="139">
        <v>837</v>
      </c>
      <c r="C5" s="140">
        <v>966</v>
      </c>
      <c r="D5" s="141">
        <v>139</v>
      </c>
      <c r="E5" s="139">
        <v>166</v>
      </c>
      <c r="F5" s="140">
        <v>327</v>
      </c>
      <c r="G5" s="142">
        <v>4</v>
      </c>
      <c r="H5" s="143">
        <v>28</v>
      </c>
      <c r="I5" s="144">
        <v>28</v>
      </c>
      <c r="J5" s="145">
        <v>28</v>
      </c>
      <c r="K5" s="147"/>
      <c r="L5" s="148"/>
      <c r="M5" s="148"/>
      <c r="N5" s="149"/>
    </row>
    <row r="6" spans="1:15" s="13" customFormat="1" ht="12" customHeight="1" x14ac:dyDescent="0.2">
      <c r="A6" s="78" t="s">
        <v>367</v>
      </c>
      <c r="B6" s="139">
        <v>697</v>
      </c>
      <c r="C6" s="140">
        <v>840</v>
      </c>
      <c r="D6" s="141">
        <v>153</v>
      </c>
      <c r="E6" s="139">
        <v>110</v>
      </c>
      <c r="F6" s="140">
        <v>454</v>
      </c>
      <c r="G6" s="142">
        <v>19</v>
      </c>
      <c r="H6" s="143">
        <v>24</v>
      </c>
      <c r="I6" s="144">
        <v>53</v>
      </c>
      <c r="J6" s="145">
        <v>20</v>
      </c>
      <c r="K6" s="147"/>
      <c r="L6" s="148"/>
      <c r="M6" s="148"/>
      <c r="N6" s="149"/>
    </row>
    <row r="7" spans="1:15" ht="12" customHeight="1" x14ac:dyDescent="0.25">
      <c r="A7" s="78" t="s">
        <v>368</v>
      </c>
      <c r="B7" s="139">
        <v>601</v>
      </c>
      <c r="C7" s="140">
        <v>468</v>
      </c>
      <c r="D7" s="141">
        <v>208</v>
      </c>
      <c r="E7" s="139">
        <v>89</v>
      </c>
      <c r="F7" s="140">
        <v>266</v>
      </c>
      <c r="G7" s="142">
        <v>26</v>
      </c>
      <c r="H7" s="143">
        <v>34</v>
      </c>
      <c r="I7" s="144">
        <v>36</v>
      </c>
      <c r="J7" s="145">
        <v>61</v>
      </c>
      <c r="K7" s="147"/>
      <c r="L7" s="148"/>
      <c r="M7" s="148"/>
      <c r="N7" s="149"/>
    </row>
    <row r="8" spans="1:15" ht="12" customHeight="1" x14ac:dyDescent="0.25">
      <c r="A8" s="78" t="s">
        <v>369</v>
      </c>
      <c r="B8" s="139">
        <v>577</v>
      </c>
      <c r="C8" s="140">
        <v>596</v>
      </c>
      <c r="D8" s="141">
        <v>196</v>
      </c>
      <c r="E8" s="139">
        <v>79</v>
      </c>
      <c r="F8" s="140">
        <v>347</v>
      </c>
      <c r="G8" s="145">
        <v>12</v>
      </c>
      <c r="H8" s="143">
        <v>24</v>
      </c>
      <c r="I8" s="146">
        <v>40</v>
      </c>
      <c r="J8" s="145">
        <v>32</v>
      </c>
      <c r="K8" s="147"/>
      <c r="L8" s="148"/>
      <c r="M8" s="148"/>
      <c r="N8" s="149"/>
    </row>
    <row r="9" spans="1:15" ht="12" customHeight="1" x14ac:dyDescent="0.25">
      <c r="A9" s="78" t="s">
        <v>370</v>
      </c>
      <c r="B9" s="139">
        <v>1267</v>
      </c>
      <c r="C9" s="140">
        <v>1288</v>
      </c>
      <c r="D9" s="141">
        <v>241</v>
      </c>
      <c r="E9" s="139">
        <v>204</v>
      </c>
      <c r="F9" s="140">
        <v>470</v>
      </c>
      <c r="G9" s="145">
        <v>31</v>
      </c>
      <c r="H9" s="143">
        <v>70</v>
      </c>
      <c r="I9" s="146">
        <v>58</v>
      </c>
      <c r="J9" s="145">
        <v>58</v>
      </c>
      <c r="K9" s="147"/>
      <c r="L9" s="148"/>
      <c r="M9" s="148"/>
      <c r="N9" s="149"/>
    </row>
    <row r="10" spans="1:15" ht="12" customHeight="1" x14ac:dyDescent="0.25">
      <c r="A10" s="78" t="s">
        <v>371</v>
      </c>
      <c r="B10" s="139">
        <v>922</v>
      </c>
      <c r="C10" s="140">
        <v>951</v>
      </c>
      <c r="D10" s="141">
        <v>352</v>
      </c>
      <c r="E10" s="139">
        <v>155</v>
      </c>
      <c r="F10" s="140">
        <v>565</v>
      </c>
      <c r="G10" s="145">
        <v>7</v>
      </c>
      <c r="H10" s="143">
        <v>27</v>
      </c>
      <c r="I10" s="146">
        <v>17</v>
      </c>
      <c r="J10" s="145">
        <v>34</v>
      </c>
      <c r="K10" s="147"/>
      <c r="L10" s="148"/>
      <c r="M10" s="148"/>
      <c r="N10" s="149"/>
    </row>
    <row r="11" spans="1:15" ht="12" customHeight="1" x14ac:dyDescent="0.25">
      <c r="A11" s="78" t="s">
        <v>372</v>
      </c>
      <c r="B11" s="139">
        <v>751</v>
      </c>
      <c r="C11" s="140">
        <v>621</v>
      </c>
      <c r="D11" s="141">
        <v>546</v>
      </c>
      <c r="E11" s="139">
        <v>94</v>
      </c>
      <c r="F11" s="140">
        <v>399</v>
      </c>
      <c r="G11" s="145">
        <v>11</v>
      </c>
      <c r="H11" s="143">
        <v>25</v>
      </c>
      <c r="I11" s="146">
        <v>43</v>
      </c>
      <c r="J11" s="145">
        <v>68</v>
      </c>
      <c r="K11" s="147"/>
      <c r="L11" s="148"/>
      <c r="M11" s="148"/>
      <c r="N11" s="149"/>
    </row>
    <row r="12" spans="1:15" ht="12" customHeight="1" x14ac:dyDescent="0.25">
      <c r="A12" s="78" t="s">
        <v>482</v>
      </c>
      <c r="B12" s="139">
        <v>454</v>
      </c>
      <c r="C12" s="140">
        <v>271</v>
      </c>
      <c r="D12" s="141">
        <v>183</v>
      </c>
      <c r="E12" s="153">
        <v>79</v>
      </c>
      <c r="F12" s="154">
        <v>150</v>
      </c>
      <c r="G12" s="155">
        <v>0</v>
      </c>
      <c r="H12" s="156">
        <v>1</v>
      </c>
      <c r="I12" s="157">
        <v>1</v>
      </c>
      <c r="J12" s="155">
        <v>0</v>
      </c>
      <c r="K12" s="158"/>
      <c r="L12" s="159"/>
      <c r="M12" s="159"/>
      <c r="N12" s="160"/>
    </row>
    <row r="13" spans="1:15" ht="12" customHeight="1" x14ac:dyDescent="0.25">
      <c r="A13" s="78" t="s">
        <v>373</v>
      </c>
      <c r="B13" s="139">
        <v>959</v>
      </c>
      <c r="C13" s="140">
        <v>1006</v>
      </c>
      <c r="D13" s="141">
        <v>228</v>
      </c>
      <c r="E13" s="153">
        <v>154</v>
      </c>
      <c r="F13" s="154">
        <v>585</v>
      </c>
      <c r="G13" s="155">
        <v>23</v>
      </c>
      <c r="H13" s="156">
        <v>51</v>
      </c>
      <c r="I13" s="157">
        <v>29</v>
      </c>
      <c r="J13" s="155">
        <v>54</v>
      </c>
      <c r="K13" s="158"/>
      <c r="L13" s="159"/>
      <c r="M13" s="159"/>
      <c r="N13" s="160"/>
    </row>
    <row r="14" spans="1:15" ht="12" customHeight="1" x14ac:dyDescent="0.25">
      <c r="A14" s="78" t="s">
        <v>374</v>
      </c>
      <c r="B14" s="139">
        <v>772</v>
      </c>
      <c r="C14" s="140">
        <v>830</v>
      </c>
      <c r="D14" s="141">
        <v>209</v>
      </c>
      <c r="E14" s="153">
        <v>98</v>
      </c>
      <c r="F14" s="154">
        <v>467</v>
      </c>
      <c r="G14" s="155">
        <v>16</v>
      </c>
      <c r="H14" s="156">
        <v>34</v>
      </c>
      <c r="I14" s="157">
        <v>47</v>
      </c>
      <c r="J14" s="155">
        <v>42</v>
      </c>
      <c r="K14" s="158"/>
      <c r="L14" s="159"/>
      <c r="M14" s="159"/>
      <c r="N14" s="160"/>
    </row>
    <row r="15" spans="1:15" ht="12" customHeight="1" x14ac:dyDescent="0.25">
      <c r="A15" s="78" t="s">
        <v>375</v>
      </c>
      <c r="B15" s="139">
        <v>810</v>
      </c>
      <c r="C15" s="140">
        <v>813</v>
      </c>
      <c r="D15" s="141">
        <v>219</v>
      </c>
      <c r="E15" s="153">
        <v>122</v>
      </c>
      <c r="F15" s="154">
        <v>452</v>
      </c>
      <c r="G15" s="155">
        <v>52</v>
      </c>
      <c r="H15" s="156">
        <v>41</v>
      </c>
      <c r="I15" s="157">
        <v>53</v>
      </c>
      <c r="J15" s="155">
        <v>55</v>
      </c>
      <c r="K15" s="158"/>
      <c r="L15" s="159"/>
      <c r="M15" s="159"/>
      <c r="N15" s="160"/>
    </row>
    <row r="16" spans="1:15" ht="12" customHeight="1" x14ac:dyDescent="0.25">
      <c r="A16" s="78" t="s">
        <v>376</v>
      </c>
      <c r="B16" s="139">
        <v>1161</v>
      </c>
      <c r="C16" s="140">
        <v>1083</v>
      </c>
      <c r="D16" s="141">
        <v>278</v>
      </c>
      <c r="E16" s="153">
        <v>150</v>
      </c>
      <c r="F16" s="154">
        <v>356</v>
      </c>
      <c r="G16" s="155">
        <v>40</v>
      </c>
      <c r="H16" s="156">
        <v>40</v>
      </c>
      <c r="I16" s="157">
        <v>40</v>
      </c>
      <c r="J16" s="155">
        <v>39</v>
      </c>
      <c r="K16" s="158"/>
      <c r="L16" s="159"/>
      <c r="M16" s="159"/>
      <c r="N16" s="160"/>
    </row>
    <row r="17" spans="1:14" ht="12" customHeight="1" x14ac:dyDescent="0.25">
      <c r="A17" s="78" t="s">
        <v>377</v>
      </c>
      <c r="B17" s="139">
        <v>1227</v>
      </c>
      <c r="C17" s="140">
        <v>1257</v>
      </c>
      <c r="D17" s="141">
        <v>206</v>
      </c>
      <c r="E17" s="153">
        <v>129</v>
      </c>
      <c r="F17" s="154">
        <v>483</v>
      </c>
      <c r="G17" s="155">
        <v>0</v>
      </c>
      <c r="H17" s="156">
        <v>20</v>
      </c>
      <c r="I17" s="157">
        <v>8</v>
      </c>
      <c r="J17" s="155">
        <v>31</v>
      </c>
      <c r="K17" s="158"/>
      <c r="L17" s="159"/>
      <c r="M17" s="159"/>
      <c r="N17" s="160"/>
    </row>
    <row r="18" spans="1:14" ht="12" customHeight="1" x14ac:dyDescent="0.25">
      <c r="A18" s="78" t="s">
        <v>378</v>
      </c>
      <c r="B18" s="139">
        <v>679</v>
      </c>
      <c r="C18" s="140">
        <v>695</v>
      </c>
      <c r="D18" s="141">
        <v>196</v>
      </c>
      <c r="E18" s="153">
        <v>69</v>
      </c>
      <c r="F18" s="154">
        <v>410</v>
      </c>
      <c r="G18" s="155">
        <v>0</v>
      </c>
      <c r="H18" s="156">
        <v>9</v>
      </c>
      <c r="I18" s="157">
        <v>21</v>
      </c>
      <c r="J18" s="155">
        <v>28</v>
      </c>
      <c r="K18" s="158"/>
      <c r="L18" s="159"/>
      <c r="M18" s="159"/>
      <c r="N18" s="160"/>
    </row>
    <row r="19" spans="1:14" ht="12" customHeight="1" x14ac:dyDescent="0.25">
      <c r="A19" s="78" t="s">
        <v>379</v>
      </c>
      <c r="B19" s="139">
        <v>641</v>
      </c>
      <c r="C19" s="140">
        <v>629</v>
      </c>
      <c r="D19" s="141">
        <v>163</v>
      </c>
      <c r="E19" s="153">
        <v>53</v>
      </c>
      <c r="F19" s="154">
        <v>460</v>
      </c>
      <c r="G19" s="155">
        <v>0</v>
      </c>
      <c r="H19" s="156">
        <v>17</v>
      </c>
      <c r="I19" s="157">
        <v>13</v>
      </c>
      <c r="J19" s="155">
        <v>25</v>
      </c>
      <c r="K19" s="158"/>
      <c r="L19" s="159"/>
      <c r="M19" s="159"/>
      <c r="N19" s="160"/>
    </row>
    <row r="20" spans="1:14" ht="12" customHeight="1" x14ac:dyDescent="0.25">
      <c r="A20" s="78" t="s">
        <v>380</v>
      </c>
      <c r="B20" s="139">
        <v>1030</v>
      </c>
      <c r="C20" s="140">
        <v>1082</v>
      </c>
      <c r="D20" s="141">
        <v>319</v>
      </c>
      <c r="E20" s="153">
        <v>197</v>
      </c>
      <c r="F20" s="154">
        <v>544</v>
      </c>
      <c r="G20" s="155">
        <v>11</v>
      </c>
      <c r="H20" s="156">
        <v>76</v>
      </c>
      <c r="I20" s="157">
        <v>86</v>
      </c>
      <c r="J20" s="155">
        <v>38</v>
      </c>
      <c r="K20" s="158"/>
      <c r="L20" s="159"/>
      <c r="M20" s="159"/>
      <c r="N20" s="160"/>
    </row>
    <row r="21" spans="1:14" ht="12" customHeight="1" x14ac:dyDescent="0.25">
      <c r="A21" s="78" t="s">
        <v>381</v>
      </c>
      <c r="B21" s="139">
        <v>799</v>
      </c>
      <c r="C21" s="140">
        <v>594</v>
      </c>
      <c r="D21" s="141">
        <v>308</v>
      </c>
      <c r="E21" s="153">
        <v>196</v>
      </c>
      <c r="F21" s="154">
        <v>241</v>
      </c>
      <c r="G21" s="155">
        <v>3</v>
      </c>
      <c r="H21" s="156">
        <v>76</v>
      </c>
      <c r="I21" s="157">
        <v>20</v>
      </c>
      <c r="J21" s="155">
        <v>191</v>
      </c>
      <c r="K21" s="158"/>
      <c r="L21" s="159"/>
      <c r="M21" s="159"/>
      <c r="N21" s="160"/>
    </row>
    <row r="22" spans="1:14" ht="12" customHeight="1" x14ac:dyDescent="0.25">
      <c r="A22" s="78" t="s">
        <v>383</v>
      </c>
      <c r="B22" s="139">
        <v>934</v>
      </c>
      <c r="C22" s="140">
        <v>945</v>
      </c>
      <c r="D22" s="141">
        <v>180</v>
      </c>
      <c r="E22" s="153">
        <v>170</v>
      </c>
      <c r="F22" s="154">
        <v>562</v>
      </c>
      <c r="G22" s="155">
        <v>0</v>
      </c>
      <c r="H22" s="156">
        <v>53</v>
      </c>
      <c r="I22" s="157">
        <v>139</v>
      </c>
      <c r="J22" s="155">
        <v>101</v>
      </c>
      <c r="K22" s="158"/>
      <c r="L22" s="159"/>
      <c r="M22" s="159"/>
      <c r="N22" s="160"/>
    </row>
    <row r="23" spans="1:14" ht="12" customHeight="1" x14ac:dyDescent="0.25">
      <c r="A23" s="78" t="s">
        <v>382</v>
      </c>
      <c r="B23" s="139">
        <v>1018</v>
      </c>
      <c r="C23" s="140">
        <v>999</v>
      </c>
      <c r="D23" s="141">
        <v>273</v>
      </c>
      <c r="E23" s="153">
        <v>185</v>
      </c>
      <c r="F23" s="154">
        <v>257</v>
      </c>
      <c r="G23" s="155">
        <v>0</v>
      </c>
      <c r="H23" s="156">
        <v>26</v>
      </c>
      <c r="I23" s="157">
        <v>38</v>
      </c>
      <c r="J23" s="155">
        <v>24</v>
      </c>
      <c r="K23" s="158"/>
      <c r="L23" s="159"/>
      <c r="M23" s="159"/>
      <c r="N23" s="160"/>
    </row>
    <row r="24" spans="1:14" ht="12" customHeight="1" x14ac:dyDescent="0.25">
      <c r="A24" s="78" t="s">
        <v>384</v>
      </c>
      <c r="B24" s="139">
        <v>692</v>
      </c>
      <c r="C24" s="140">
        <v>863</v>
      </c>
      <c r="D24" s="141">
        <v>473</v>
      </c>
      <c r="E24" s="153">
        <v>132</v>
      </c>
      <c r="F24" s="154">
        <v>577</v>
      </c>
      <c r="G24" s="155">
        <v>0</v>
      </c>
      <c r="H24" s="156">
        <v>22</v>
      </c>
      <c r="I24" s="157">
        <v>6</v>
      </c>
      <c r="J24" s="155">
        <v>71</v>
      </c>
      <c r="K24" s="158"/>
      <c r="L24" s="159"/>
      <c r="M24" s="159"/>
      <c r="N24" s="160"/>
    </row>
    <row r="25" spans="1:14" ht="12" customHeight="1" x14ac:dyDescent="0.25">
      <c r="A25" s="78" t="s">
        <v>385</v>
      </c>
      <c r="B25" s="139">
        <v>665</v>
      </c>
      <c r="C25" s="140">
        <v>712</v>
      </c>
      <c r="D25" s="141">
        <v>240</v>
      </c>
      <c r="E25" s="153">
        <v>139</v>
      </c>
      <c r="F25" s="154">
        <v>424</v>
      </c>
      <c r="G25" s="155">
        <v>0</v>
      </c>
      <c r="H25" s="156">
        <v>49</v>
      </c>
      <c r="I25" s="157">
        <v>68</v>
      </c>
      <c r="J25" s="155">
        <v>31</v>
      </c>
      <c r="K25" s="158"/>
      <c r="L25" s="159"/>
      <c r="M25" s="159"/>
      <c r="N25" s="160"/>
    </row>
    <row r="26" spans="1:14" ht="12" customHeight="1" x14ac:dyDescent="0.25">
      <c r="A26" s="78" t="s">
        <v>386</v>
      </c>
      <c r="B26" s="139">
        <v>917</v>
      </c>
      <c r="C26" s="140">
        <v>826</v>
      </c>
      <c r="D26" s="141">
        <v>227</v>
      </c>
      <c r="E26" s="153">
        <v>151</v>
      </c>
      <c r="F26" s="154">
        <v>300</v>
      </c>
      <c r="G26" s="155">
        <v>4</v>
      </c>
      <c r="H26" s="156">
        <v>31</v>
      </c>
      <c r="I26" s="157">
        <v>16</v>
      </c>
      <c r="J26" s="155">
        <v>33</v>
      </c>
      <c r="K26" s="158"/>
      <c r="L26" s="159"/>
      <c r="M26" s="159"/>
      <c r="N26" s="160"/>
    </row>
    <row r="27" spans="1:14" ht="12" customHeight="1" x14ac:dyDescent="0.25">
      <c r="A27" s="78" t="s">
        <v>472</v>
      </c>
      <c r="B27" s="139">
        <v>593</v>
      </c>
      <c r="C27" s="140">
        <v>333</v>
      </c>
      <c r="D27" s="141">
        <v>108</v>
      </c>
      <c r="E27" s="153">
        <v>86</v>
      </c>
      <c r="F27" s="154">
        <v>145</v>
      </c>
      <c r="G27" s="155">
        <v>0</v>
      </c>
      <c r="H27" s="156">
        <v>10</v>
      </c>
      <c r="I27" s="157">
        <v>4</v>
      </c>
      <c r="J27" s="155">
        <v>6</v>
      </c>
      <c r="K27" s="158"/>
      <c r="L27" s="159"/>
      <c r="M27" s="159"/>
      <c r="N27" s="160"/>
    </row>
    <row r="28" spans="1:14" ht="12" customHeight="1" x14ac:dyDescent="0.25">
      <c r="A28" s="78" t="s">
        <v>387</v>
      </c>
      <c r="B28" s="139">
        <v>820</v>
      </c>
      <c r="C28" s="140">
        <v>810</v>
      </c>
      <c r="D28" s="141">
        <v>139</v>
      </c>
      <c r="E28" s="153">
        <v>160</v>
      </c>
      <c r="F28" s="154">
        <v>376</v>
      </c>
      <c r="G28" s="155">
        <v>0</v>
      </c>
      <c r="H28" s="156">
        <v>13</v>
      </c>
      <c r="I28" s="157">
        <v>7</v>
      </c>
      <c r="J28" s="155">
        <v>30</v>
      </c>
      <c r="K28" s="158"/>
      <c r="L28" s="159"/>
      <c r="M28" s="159"/>
      <c r="N28" s="160"/>
    </row>
    <row r="29" spans="1:14" ht="12" customHeight="1" x14ac:dyDescent="0.25">
      <c r="A29" s="78" t="s">
        <v>388</v>
      </c>
      <c r="B29" s="139">
        <v>684</v>
      </c>
      <c r="C29" s="140">
        <v>624</v>
      </c>
      <c r="D29" s="141">
        <v>178</v>
      </c>
      <c r="E29" s="153">
        <v>85</v>
      </c>
      <c r="F29" s="154">
        <v>355</v>
      </c>
      <c r="G29" s="155">
        <v>15</v>
      </c>
      <c r="H29" s="156">
        <v>26</v>
      </c>
      <c r="I29" s="157">
        <v>16</v>
      </c>
      <c r="J29" s="155">
        <v>34</v>
      </c>
      <c r="K29" s="158"/>
      <c r="L29" s="159"/>
      <c r="M29" s="159"/>
      <c r="N29" s="160"/>
    </row>
    <row r="30" spans="1:14" ht="12" customHeight="1" x14ac:dyDescent="0.25">
      <c r="A30" s="78" t="s">
        <v>389</v>
      </c>
      <c r="B30" s="139">
        <v>804</v>
      </c>
      <c r="C30" s="140">
        <v>841</v>
      </c>
      <c r="D30" s="141">
        <v>301</v>
      </c>
      <c r="E30" s="153">
        <v>115</v>
      </c>
      <c r="F30" s="154">
        <v>462</v>
      </c>
      <c r="G30" s="155">
        <v>8</v>
      </c>
      <c r="H30" s="156">
        <v>25</v>
      </c>
      <c r="I30" s="157">
        <v>12</v>
      </c>
      <c r="J30" s="155">
        <v>48</v>
      </c>
      <c r="K30" s="158"/>
      <c r="L30" s="159"/>
      <c r="M30" s="159"/>
      <c r="N30" s="160"/>
    </row>
    <row r="31" spans="1:14" ht="12" customHeight="1" x14ac:dyDescent="0.25">
      <c r="A31" s="78" t="s">
        <v>390</v>
      </c>
      <c r="B31" s="139">
        <v>921</v>
      </c>
      <c r="C31" s="140">
        <v>899</v>
      </c>
      <c r="D31" s="141">
        <v>269</v>
      </c>
      <c r="E31" s="153">
        <v>166</v>
      </c>
      <c r="F31" s="154">
        <v>586</v>
      </c>
      <c r="G31" s="155">
        <v>0</v>
      </c>
      <c r="H31" s="156">
        <v>68</v>
      </c>
      <c r="I31" s="157">
        <v>75</v>
      </c>
      <c r="J31" s="155">
        <v>39</v>
      </c>
      <c r="K31" s="158"/>
      <c r="L31" s="159"/>
      <c r="M31" s="159"/>
      <c r="N31" s="160"/>
    </row>
    <row r="32" spans="1:14" ht="12" customHeight="1" x14ac:dyDescent="0.25">
      <c r="A32" s="78" t="s">
        <v>391</v>
      </c>
      <c r="B32" s="139">
        <v>955</v>
      </c>
      <c r="C32" s="140">
        <v>921</v>
      </c>
      <c r="D32" s="141">
        <v>518</v>
      </c>
      <c r="E32" s="153">
        <v>150</v>
      </c>
      <c r="F32" s="154">
        <v>569</v>
      </c>
      <c r="G32" s="155">
        <v>8</v>
      </c>
      <c r="H32" s="156">
        <v>27</v>
      </c>
      <c r="I32" s="157">
        <v>12</v>
      </c>
      <c r="J32" s="155">
        <v>81</v>
      </c>
      <c r="K32" s="158"/>
      <c r="L32" s="159"/>
      <c r="M32" s="159"/>
      <c r="N32" s="160"/>
    </row>
    <row r="33" spans="1:14" ht="12" customHeight="1" x14ac:dyDescent="0.25">
      <c r="A33" s="78" t="s">
        <v>392</v>
      </c>
      <c r="B33" s="139">
        <v>696</v>
      </c>
      <c r="C33" s="140">
        <v>683</v>
      </c>
      <c r="D33" s="141">
        <v>147</v>
      </c>
      <c r="E33" s="153">
        <v>141</v>
      </c>
      <c r="F33" s="154">
        <v>449</v>
      </c>
      <c r="G33" s="155">
        <v>19</v>
      </c>
      <c r="H33" s="156">
        <v>36</v>
      </c>
      <c r="I33" s="157">
        <v>20</v>
      </c>
      <c r="J33" s="155">
        <v>61</v>
      </c>
      <c r="K33" s="158"/>
      <c r="L33" s="159"/>
      <c r="M33" s="159"/>
      <c r="N33" s="160"/>
    </row>
    <row r="34" spans="1:14" ht="12" customHeight="1" x14ac:dyDescent="0.25">
      <c r="A34" s="78" t="s">
        <v>393</v>
      </c>
      <c r="B34" s="139">
        <v>1661</v>
      </c>
      <c r="C34" s="140">
        <v>1793</v>
      </c>
      <c r="D34" s="141">
        <v>353</v>
      </c>
      <c r="E34" s="153">
        <v>413</v>
      </c>
      <c r="F34" s="154">
        <v>597</v>
      </c>
      <c r="G34" s="155">
        <v>0</v>
      </c>
      <c r="H34" s="156">
        <v>142</v>
      </c>
      <c r="I34" s="157">
        <v>62</v>
      </c>
      <c r="J34" s="155">
        <v>159</v>
      </c>
      <c r="K34" s="158"/>
      <c r="L34" s="159"/>
      <c r="M34" s="159"/>
      <c r="N34" s="160"/>
    </row>
    <row r="35" spans="1:14" ht="12" customHeight="1" x14ac:dyDescent="0.25">
      <c r="A35" s="78" t="s">
        <v>394</v>
      </c>
      <c r="B35" s="139">
        <v>829</v>
      </c>
      <c r="C35" s="140">
        <v>934</v>
      </c>
      <c r="D35" s="141">
        <v>139</v>
      </c>
      <c r="E35" s="153">
        <v>132</v>
      </c>
      <c r="F35" s="154">
        <v>617</v>
      </c>
      <c r="G35" s="155">
        <v>21</v>
      </c>
      <c r="H35" s="156">
        <v>26</v>
      </c>
      <c r="I35" s="157">
        <v>36</v>
      </c>
      <c r="J35" s="155">
        <v>27</v>
      </c>
      <c r="K35" s="158"/>
      <c r="L35" s="159"/>
      <c r="M35" s="159"/>
      <c r="N35" s="160"/>
    </row>
    <row r="36" spans="1:14" ht="12" customHeight="1" x14ac:dyDescent="0.25">
      <c r="A36" s="78" t="s">
        <v>396</v>
      </c>
      <c r="B36" s="139">
        <v>846</v>
      </c>
      <c r="C36" s="140">
        <v>970</v>
      </c>
      <c r="D36" s="141">
        <v>466</v>
      </c>
      <c r="E36" s="153">
        <v>114</v>
      </c>
      <c r="F36" s="154">
        <v>550</v>
      </c>
      <c r="G36" s="155">
        <v>0</v>
      </c>
      <c r="H36" s="156">
        <v>37</v>
      </c>
      <c r="I36" s="157">
        <v>42</v>
      </c>
      <c r="J36" s="155">
        <v>50</v>
      </c>
      <c r="K36" s="158"/>
      <c r="L36" s="159"/>
      <c r="M36" s="159"/>
      <c r="N36" s="160"/>
    </row>
    <row r="37" spans="1:14" ht="12" customHeight="1" x14ac:dyDescent="0.25">
      <c r="A37" s="78" t="s">
        <v>395</v>
      </c>
      <c r="B37" s="139">
        <v>746</v>
      </c>
      <c r="C37" s="140">
        <v>642</v>
      </c>
      <c r="D37" s="141">
        <v>591</v>
      </c>
      <c r="E37" s="153">
        <v>76</v>
      </c>
      <c r="F37" s="154">
        <v>399</v>
      </c>
      <c r="G37" s="155">
        <v>0</v>
      </c>
      <c r="H37" s="156">
        <v>47</v>
      </c>
      <c r="I37" s="157">
        <v>20</v>
      </c>
      <c r="J37" s="155">
        <v>83</v>
      </c>
      <c r="K37" s="158"/>
      <c r="L37" s="159"/>
      <c r="M37" s="159"/>
      <c r="N37" s="160"/>
    </row>
    <row r="38" spans="1:14" ht="12" customHeight="1" x14ac:dyDescent="0.25">
      <c r="A38" s="78" t="s">
        <v>397</v>
      </c>
      <c r="B38" s="139">
        <v>1297</v>
      </c>
      <c r="C38" s="140">
        <v>1476</v>
      </c>
      <c r="D38" s="141">
        <v>736</v>
      </c>
      <c r="E38" s="153">
        <v>212</v>
      </c>
      <c r="F38" s="154">
        <v>630</v>
      </c>
      <c r="G38" s="155">
        <v>0</v>
      </c>
      <c r="H38" s="156">
        <v>60</v>
      </c>
      <c r="I38" s="157">
        <v>54</v>
      </c>
      <c r="J38" s="155">
        <v>45</v>
      </c>
      <c r="K38" s="158"/>
      <c r="L38" s="159"/>
      <c r="M38" s="159"/>
      <c r="N38" s="160"/>
    </row>
    <row r="39" spans="1:14" ht="12" customHeight="1" x14ac:dyDescent="0.25">
      <c r="A39" s="78" t="s">
        <v>398</v>
      </c>
      <c r="B39" s="139">
        <v>759</v>
      </c>
      <c r="C39" s="140">
        <v>819</v>
      </c>
      <c r="D39" s="141">
        <v>440</v>
      </c>
      <c r="E39" s="153">
        <v>96</v>
      </c>
      <c r="F39" s="154">
        <v>491</v>
      </c>
      <c r="G39" s="155">
        <v>2</v>
      </c>
      <c r="H39" s="156">
        <v>41</v>
      </c>
      <c r="I39" s="157">
        <v>25</v>
      </c>
      <c r="J39" s="155">
        <v>116</v>
      </c>
      <c r="K39" s="158"/>
      <c r="L39" s="159"/>
      <c r="M39" s="159"/>
      <c r="N39" s="160"/>
    </row>
    <row r="40" spans="1:14" ht="12" customHeight="1" x14ac:dyDescent="0.25">
      <c r="A40" s="290" t="s">
        <v>554</v>
      </c>
      <c r="B40" s="291">
        <v>75</v>
      </c>
      <c r="C40" s="292">
        <v>41</v>
      </c>
      <c r="D40" s="293">
        <v>34</v>
      </c>
      <c r="E40" s="291">
        <v>6</v>
      </c>
      <c r="F40" s="292">
        <v>29</v>
      </c>
      <c r="G40" s="294">
        <v>0</v>
      </c>
      <c r="H40" s="295">
        <v>0</v>
      </c>
      <c r="I40" s="296">
        <v>0</v>
      </c>
      <c r="J40" s="294">
        <v>0</v>
      </c>
      <c r="K40" s="297"/>
      <c r="L40" s="298"/>
      <c r="M40" s="298"/>
      <c r="N40" s="299"/>
    </row>
    <row r="41" spans="1:14" ht="12" customHeight="1" x14ac:dyDescent="0.25">
      <c r="A41" s="78" t="s">
        <v>399</v>
      </c>
      <c r="B41" s="139">
        <v>637</v>
      </c>
      <c r="C41" s="140">
        <v>636</v>
      </c>
      <c r="D41" s="141">
        <v>197</v>
      </c>
      <c r="E41" s="153">
        <v>90</v>
      </c>
      <c r="F41" s="154">
        <v>349</v>
      </c>
      <c r="G41" s="155">
        <v>0</v>
      </c>
      <c r="H41" s="156">
        <v>36</v>
      </c>
      <c r="I41" s="157">
        <v>25</v>
      </c>
      <c r="J41" s="155">
        <v>52</v>
      </c>
      <c r="K41" s="158"/>
      <c r="L41" s="159"/>
      <c r="M41" s="159"/>
      <c r="N41" s="160"/>
    </row>
    <row r="42" spans="1:14" ht="12" customHeight="1" x14ac:dyDescent="0.25">
      <c r="A42" s="78" t="s">
        <v>400</v>
      </c>
      <c r="B42" s="139">
        <v>703</v>
      </c>
      <c r="C42" s="140">
        <v>773</v>
      </c>
      <c r="D42" s="141">
        <v>165</v>
      </c>
      <c r="E42" s="153">
        <v>66</v>
      </c>
      <c r="F42" s="154">
        <v>402</v>
      </c>
      <c r="G42" s="155">
        <v>26</v>
      </c>
      <c r="H42" s="156">
        <v>24</v>
      </c>
      <c r="I42" s="157">
        <v>45</v>
      </c>
      <c r="J42" s="155">
        <v>26</v>
      </c>
      <c r="K42" s="158"/>
      <c r="L42" s="159"/>
      <c r="M42" s="159"/>
      <c r="N42" s="160"/>
    </row>
    <row r="43" spans="1:14" ht="12" customHeight="1" x14ac:dyDescent="0.25">
      <c r="A43" s="78" t="s">
        <v>401</v>
      </c>
      <c r="B43" s="139">
        <v>830</v>
      </c>
      <c r="C43" s="140">
        <v>713</v>
      </c>
      <c r="D43" s="141">
        <v>265</v>
      </c>
      <c r="E43" s="153">
        <v>85</v>
      </c>
      <c r="F43" s="154">
        <v>437</v>
      </c>
      <c r="G43" s="155">
        <v>0</v>
      </c>
      <c r="H43" s="156">
        <v>21</v>
      </c>
      <c r="I43" s="157">
        <v>22</v>
      </c>
      <c r="J43" s="155">
        <v>31</v>
      </c>
      <c r="K43" s="158"/>
      <c r="L43" s="159"/>
      <c r="M43" s="159"/>
      <c r="N43" s="160"/>
    </row>
    <row r="44" spans="1:14" x14ac:dyDescent="0.25">
      <c r="A44" s="78" t="s">
        <v>402</v>
      </c>
      <c r="B44" s="139">
        <v>694</v>
      </c>
      <c r="C44" s="140">
        <v>705</v>
      </c>
      <c r="D44" s="141">
        <v>97</v>
      </c>
      <c r="E44" s="153">
        <v>110</v>
      </c>
      <c r="F44" s="154">
        <v>362</v>
      </c>
      <c r="G44" s="155">
        <v>13</v>
      </c>
      <c r="H44" s="156">
        <v>24</v>
      </c>
      <c r="I44" s="157">
        <v>37</v>
      </c>
      <c r="J44" s="155">
        <v>18</v>
      </c>
      <c r="K44" s="158"/>
      <c r="L44" s="159"/>
      <c r="M44" s="159"/>
      <c r="N44" s="160"/>
    </row>
    <row r="45" spans="1:14" x14ac:dyDescent="0.25">
      <c r="A45" s="78" t="s">
        <v>403</v>
      </c>
      <c r="B45" s="139">
        <v>671</v>
      </c>
      <c r="C45" s="140">
        <v>739</v>
      </c>
      <c r="D45" s="141">
        <v>230</v>
      </c>
      <c r="E45" s="153">
        <v>78</v>
      </c>
      <c r="F45" s="154">
        <v>464</v>
      </c>
      <c r="G45" s="256">
        <v>0</v>
      </c>
      <c r="H45" s="156">
        <v>22</v>
      </c>
      <c r="I45" s="157">
        <v>17</v>
      </c>
      <c r="J45" s="155">
        <v>28</v>
      </c>
      <c r="K45" s="158"/>
      <c r="L45" s="159"/>
      <c r="M45" s="159"/>
      <c r="N45" s="160"/>
    </row>
    <row r="46" spans="1:14" x14ac:dyDescent="0.25">
      <c r="A46" s="78" t="s">
        <v>404</v>
      </c>
      <c r="B46" s="139">
        <v>1156</v>
      </c>
      <c r="C46" s="140">
        <v>1177</v>
      </c>
      <c r="D46" s="141">
        <v>106</v>
      </c>
      <c r="E46" s="153">
        <v>86</v>
      </c>
      <c r="F46" s="154">
        <v>887</v>
      </c>
      <c r="G46" s="155">
        <v>42</v>
      </c>
      <c r="H46" s="156">
        <v>46</v>
      </c>
      <c r="I46" s="157">
        <v>47</v>
      </c>
      <c r="J46" s="155">
        <v>32</v>
      </c>
      <c r="K46" s="158"/>
      <c r="L46" s="159"/>
      <c r="M46" s="159"/>
      <c r="N46" s="160"/>
    </row>
    <row r="47" spans="1:14" x14ac:dyDescent="0.25">
      <c r="A47" s="78" t="s">
        <v>405</v>
      </c>
      <c r="B47" s="139">
        <v>956</v>
      </c>
      <c r="C47" s="140">
        <v>1104</v>
      </c>
      <c r="D47" s="141">
        <v>221</v>
      </c>
      <c r="E47" s="153">
        <v>117</v>
      </c>
      <c r="F47" s="154">
        <v>788</v>
      </c>
      <c r="G47" s="155">
        <v>12</v>
      </c>
      <c r="H47" s="156">
        <v>38</v>
      </c>
      <c r="I47" s="157">
        <v>45</v>
      </c>
      <c r="J47" s="155">
        <v>52</v>
      </c>
      <c r="K47" s="158"/>
      <c r="L47" s="159"/>
      <c r="M47" s="159"/>
      <c r="N47" s="160"/>
    </row>
    <row r="48" spans="1:14" x14ac:dyDescent="0.25">
      <c r="A48" s="78" t="s">
        <v>406</v>
      </c>
      <c r="B48" s="139">
        <v>832</v>
      </c>
      <c r="C48" s="140">
        <v>830</v>
      </c>
      <c r="D48" s="141">
        <v>178</v>
      </c>
      <c r="E48" s="153">
        <v>107</v>
      </c>
      <c r="F48" s="154">
        <v>447</v>
      </c>
      <c r="G48" s="155">
        <v>12</v>
      </c>
      <c r="H48" s="156">
        <v>48</v>
      </c>
      <c r="I48" s="157">
        <v>36</v>
      </c>
      <c r="J48" s="155">
        <v>44</v>
      </c>
      <c r="K48" s="158"/>
      <c r="L48" s="159"/>
      <c r="M48" s="159"/>
      <c r="N48" s="160"/>
    </row>
    <row r="49" spans="1:14" x14ac:dyDescent="0.25">
      <c r="A49" s="78" t="s">
        <v>407</v>
      </c>
      <c r="B49" s="139">
        <v>1695</v>
      </c>
      <c r="C49" s="140">
        <v>1441</v>
      </c>
      <c r="D49" s="141">
        <v>904</v>
      </c>
      <c r="E49" s="153">
        <v>156</v>
      </c>
      <c r="F49" s="154">
        <v>575</v>
      </c>
      <c r="G49" s="155">
        <v>13</v>
      </c>
      <c r="H49" s="156">
        <v>28</v>
      </c>
      <c r="I49" s="157">
        <v>24</v>
      </c>
      <c r="J49" s="155">
        <v>58</v>
      </c>
      <c r="K49" s="158"/>
      <c r="L49" s="159"/>
      <c r="M49" s="159"/>
      <c r="N49" s="160"/>
    </row>
    <row r="50" spans="1:14" x14ac:dyDescent="0.25">
      <c r="A50" s="78" t="s">
        <v>408</v>
      </c>
      <c r="B50" s="139">
        <v>980</v>
      </c>
      <c r="C50" s="140">
        <v>898</v>
      </c>
      <c r="D50" s="141">
        <v>273</v>
      </c>
      <c r="E50" s="153">
        <v>106</v>
      </c>
      <c r="F50" s="154">
        <v>530</v>
      </c>
      <c r="G50" s="155">
        <v>31</v>
      </c>
      <c r="H50" s="156">
        <v>40</v>
      </c>
      <c r="I50" s="157">
        <v>71</v>
      </c>
      <c r="J50" s="155">
        <v>34</v>
      </c>
      <c r="K50" s="158"/>
      <c r="L50" s="159"/>
      <c r="M50" s="159"/>
      <c r="N50" s="160"/>
    </row>
    <row r="51" spans="1:14" x14ac:dyDescent="0.25">
      <c r="A51" s="78" t="s">
        <v>409</v>
      </c>
      <c r="B51" s="139">
        <v>971</v>
      </c>
      <c r="C51" s="140">
        <v>1044</v>
      </c>
      <c r="D51" s="141">
        <v>334</v>
      </c>
      <c r="E51" s="153">
        <v>146</v>
      </c>
      <c r="F51" s="154">
        <v>600</v>
      </c>
      <c r="G51" s="155">
        <v>10</v>
      </c>
      <c r="H51" s="156">
        <v>55</v>
      </c>
      <c r="I51" s="157">
        <v>11</v>
      </c>
      <c r="J51" s="155">
        <v>70</v>
      </c>
      <c r="K51" s="158"/>
      <c r="L51" s="159"/>
      <c r="M51" s="159"/>
      <c r="N51" s="160"/>
    </row>
    <row r="52" spans="1:14" x14ac:dyDescent="0.25">
      <c r="A52" s="78" t="s">
        <v>473</v>
      </c>
      <c r="B52" s="139">
        <v>743</v>
      </c>
      <c r="C52" s="140">
        <v>519</v>
      </c>
      <c r="D52" s="141">
        <v>224</v>
      </c>
      <c r="E52" s="153">
        <v>79</v>
      </c>
      <c r="F52" s="154">
        <v>342</v>
      </c>
      <c r="G52" s="155">
        <v>0</v>
      </c>
      <c r="H52" s="156">
        <v>17</v>
      </c>
      <c r="I52" s="157">
        <v>4</v>
      </c>
      <c r="J52" s="155">
        <v>13</v>
      </c>
      <c r="K52" s="158"/>
      <c r="L52" s="159"/>
      <c r="M52" s="159"/>
      <c r="N52" s="160"/>
    </row>
    <row r="53" spans="1:14" x14ac:dyDescent="0.25">
      <c r="A53" s="78" t="s">
        <v>410</v>
      </c>
      <c r="B53" s="139">
        <v>542</v>
      </c>
      <c r="C53" s="140">
        <v>519</v>
      </c>
      <c r="D53" s="141">
        <v>170</v>
      </c>
      <c r="E53" s="153">
        <v>84</v>
      </c>
      <c r="F53" s="154">
        <v>291</v>
      </c>
      <c r="G53" s="155">
        <v>10</v>
      </c>
      <c r="H53" s="156">
        <v>23</v>
      </c>
      <c r="I53" s="157">
        <v>18</v>
      </c>
      <c r="J53" s="155">
        <v>9</v>
      </c>
      <c r="K53" s="158"/>
      <c r="L53" s="159"/>
      <c r="M53" s="159"/>
      <c r="N53" s="160"/>
    </row>
    <row r="54" spans="1:14" x14ac:dyDescent="0.25">
      <c r="A54" s="78" t="s">
        <v>411</v>
      </c>
      <c r="B54" s="139">
        <v>528</v>
      </c>
      <c r="C54" s="140">
        <v>576</v>
      </c>
      <c r="D54" s="141">
        <v>136</v>
      </c>
      <c r="E54" s="153">
        <v>79</v>
      </c>
      <c r="F54" s="154">
        <v>370</v>
      </c>
      <c r="G54" s="155">
        <v>25</v>
      </c>
      <c r="H54" s="156">
        <v>37</v>
      </c>
      <c r="I54" s="157">
        <v>31</v>
      </c>
      <c r="J54" s="155">
        <v>37</v>
      </c>
      <c r="K54" s="158"/>
      <c r="L54" s="159"/>
      <c r="M54" s="159"/>
      <c r="N54" s="160"/>
    </row>
    <row r="55" spans="1:14" x14ac:dyDescent="0.25">
      <c r="A55" s="78" t="s">
        <v>412</v>
      </c>
      <c r="B55" s="139">
        <v>905</v>
      </c>
      <c r="C55" s="140">
        <v>850</v>
      </c>
      <c r="D55" s="141">
        <v>289</v>
      </c>
      <c r="E55" s="153">
        <v>186</v>
      </c>
      <c r="F55" s="154">
        <v>263</v>
      </c>
      <c r="G55" s="155">
        <v>7</v>
      </c>
      <c r="H55" s="156">
        <v>26</v>
      </c>
      <c r="I55" s="157">
        <v>24</v>
      </c>
      <c r="J55" s="155">
        <v>21</v>
      </c>
      <c r="K55" s="158"/>
      <c r="L55" s="159"/>
      <c r="M55" s="159"/>
      <c r="N55" s="160"/>
    </row>
    <row r="56" spans="1:14" x14ac:dyDescent="0.25">
      <c r="A56" s="78" t="s">
        <v>413</v>
      </c>
      <c r="B56" s="139">
        <v>489</v>
      </c>
      <c r="C56" s="140">
        <v>510</v>
      </c>
      <c r="D56" s="141">
        <v>224</v>
      </c>
      <c r="E56" s="153">
        <v>73</v>
      </c>
      <c r="F56" s="154">
        <v>224</v>
      </c>
      <c r="G56" s="155">
        <v>0</v>
      </c>
      <c r="H56" s="156">
        <v>30</v>
      </c>
      <c r="I56" s="157">
        <v>37</v>
      </c>
      <c r="J56" s="155">
        <v>16</v>
      </c>
      <c r="K56" s="158"/>
      <c r="L56" s="159"/>
      <c r="M56" s="159"/>
      <c r="N56" s="160"/>
    </row>
    <row r="57" spans="1:14" x14ac:dyDescent="0.25">
      <c r="A57" s="78" t="s">
        <v>414</v>
      </c>
      <c r="B57" s="139">
        <v>607</v>
      </c>
      <c r="C57" s="140">
        <v>682</v>
      </c>
      <c r="D57" s="141">
        <v>151</v>
      </c>
      <c r="E57" s="153">
        <v>108</v>
      </c>
      <c r="F57" s="154">
        <v>304</v>
      </c>
      <c r="G57" s="155">
        <v>15</v>
      </c>
      <c r="H57" s="156">
        <v>35</v>
      </c>
      <c r="I57" s="157">
        <v>33</v>
      </c>
      <c r="J57" s="155">
        <v>38</v>
      </c>
      <c r="K57" s="158"/>
      <c r="L57" s="159"/>
      <c r="M57" s="159"/>
      <c r="N57" s="160"/>
    </row>
    <row r="58" spans="1:14" x14ac:dyDescent="0.25">
      <c r="A58" s="78" t="s">
        <v>415</v>
      </c>
      <c r="B58" s="139">
        <v>807</v>
      </c>
      <c r="C58" s="140">
        <v>749</v>
      </c>
      <c r="D58" s="141">
        <v>144</v>
      </c>
      <c r="E58" s="153">
        <v>132</v>
      </c>
      <c r="F58" s="154">
        <v>293</v>
      </c>
      <c r="G58" s="155">
        <v>13</v>
      </c>
      <c r="H58" s="156">
        <v>51</v>
      </c>
      <c r="I58" s="157">
        <v>33</v>
      </c>
      <c r="J58" s="155">
        <v>63</v>
      </c>
      <c r="K58" s="158"/>
      <c r="L58" s="159"/>
      <c r="M58" s="159"/>
      <c r="N58" s="160"/>
    </row>
    <row r="59" spans="1:14" x14ac:dyDescent="0.25">
      <c r="A59" s="78" t="s">
        <v>416</v>
      </c>
      <c r="B59" s="139">
        <v>713</v>
      </c>
      <c r="C59" s="140">
        <v>714</v>
      </c>
      <c r="D59" s="141">
        <v>151</v>
      </c>
      <c r="E59" s="153">
        <v>134</v>
      </c>
      <c r="F59" s="154">
        <v>367</v>
      </c>
      <c r="G59" s="155">
        <v>49</v>
      </c>
      <c r="H59" s="156">
        <v>46</v>
      </c>
      <c r="I59" s="157">
        <v>54</v>
      </c>
      <c r="J59" s="155">
        <v>20</v>
      </c>
      <c r="K59" s="158"/>
      <c r="L59" s="159"/>
      <c r="M59" s="159"/>
      <c r="N59" s="160"/>
    </row>
    <row r="60" spans="1:14" x14ac:dyDescent="0.25">
      <c r="A60" s="78" t="s">
        <v>417</v>
      </c>
      <c r="B60" s="139">
        <v>1633</v>
      </c>
      <c r="C60" s="140">
        <v>1640</v>
      </c>
      <c r="D60" s="141">
        <v>126</v>
      </c>
      <c r="E60" s="153">
        <v>280</v>
      </c>
      <c r="F60" s="154">
        <v>284</v>
      </c>
      <c r="G60" s="155">
        <v>40</v>
      </c>
      <c r="H60" s="156">
        <v>77</v>
      </c>
      <c r="I60" s="157">
        <v>78</v>
      </c>
      <c r="J60" s="155">
        <v>90</v>
      </c>
      <c r="K60" s="158"/>
      <c r="L60" s="159"/>
      <c r="M60" s="159"/>
      <c r="N60" s="160"/>
    </row>
    <row r="61" spans="1:14" x14ac:dyDescent="0.25">
      <c r="A61" s="78" t="s">
        <v>418</v>
      </c>
      <c r="B61" s="139">
        <v>749</v>
      </c>
      <c r="C61" s="140">
        <v>395</v>
      </c>
      <c r="D61" s="141">
        <v>552</v>
      </c>
      <c r="E61" s="153">
        <v>128</v>
      </c>
      <c r="F61" s="154">
        <v>221</v>
      </c>
      <c r="G61" s="155">
        <v>23</v>
      </c>
      <c r="H61" s="156">
        <v>41</v>
      </c>
      <c r="I61" s="157">
        <v>23</v>
      </c>
      <c r="J61" s="155">
        <v>32</v>
      </c>
      <c r="K61" s="158"/>
      <c r="L61" s="159"/>
      <c r="M61" s="159"/>
      <c r="N61" s="160"/>
    </row>
    <row r="62" spans="1:14" x14ac:dyDescent="0.25">
      <c r="A62" s="78" t="s">
        <v>419</v>
      </c>
      <c r="B62" s="139">
        <v>782</v>
      </c>
      <c r="C62" s="140">
        <v>818</v>
      </c>
      <c r="D62" s="141">
        <v>152</v>
      </c>
      <c r="E62" s="153">
        <v>110</v>
      </c>
      <c r="F62" s="154">
        <v>494</v>
      </c>
      <c r="G62" s="155">
        <v>25</v>
      </c>
      <c r="H62" s="156">
        <v>19</v>
      </c>
      <c r="I62" s="157">
        <v>26</v>
      </c>
      <c r="J62" s="155">
        <v>35</v>
      </c>
      <c r="K62" s="158"/>
      <c r="L62" s="159"/>
      <c r="M62" s="159"/>
      <c r="N62" s="160"/>
    </row>
    <row r="63" spans="1:14" x14ac:dyDescent="0.25">
      <c r="A63" s="78" t="s">
        <v>420</v>
      </c>
      <c r="B63" s="139">
        <v>1229</v>
      </c>
      <c r="C63" s="140">
        <v>1141</v>
      </c>
      <c r="D63" s="141">
        <v>376</v>
      </c>
      <c r="E63" s="153">
        <v>131</v>
      </c>
      <c r="F63" s="154">
        <v>383</v>
      </c>
      <c r="G63" s="155">
        <v>3</v>
      </c>
      <c r="H63" s="156">
        <v>26</v>
      </c>
      <c r="I63" s="157">
        <v>11</v>
      </c>
      <c r="J63" s="155">
        <v>37</v>
      </c>
      <c r="K63" s="158"/>
      <c r="L63" s="159"/>
      <c r="M63" s="159"/>
      <c r="N63" s="160"/>
    </row>
    <row r="64" spans="1:14" x14ac:dyDescent="0.25">
      <c r="A64" s="78" t="s">
        <v>421</v>
      </c>
      <c r="B64" s="139">
        <v>1052</v>
      </c>
      <c r="C64" s="140">
        <v>1027</v>
      </c>
      <c r="D64" s="141">
        <v>226</v>
      </c>
      <c r="E64" s="153">
        <v>95</v>
      </c>
      <c r="F64" s="154">
        <v>547</v>
      </c>
      <c r="G64" s="155">
        <v>0</v>
      </c>
      <c r="H64" s="156">
        <v>25</v>
      </c>
      <c r="I64" s="157">
        <v>23</v>
      </c>
      <c r="J64" s="155">
        <v>21</v>
      </c>
      <c r="K64" s="158"/>
      <c r="L64" s="159"/>
      <c r="M64" s="159"/>
      <c r="N64" s="160"/>
    </row>
    <row r="65" spans="1:14" x14ac:dyDescent="0.25">
      <c r="A65" s="78" t="s">
        <v>422</v>
      </c>
      <c r="B65" s="139">
        <v>926</v>
      </c>
      <c r="C65" s="140">
        <v>1046</v>
      </c>
      <c r="D65" s="141">
        <v>177</v>
      </c>
      <c r="E65" s="153">
        <v>133</v>
      </c>
      <c r="F65" s="154">
        <v>606</v>
      </c>
      <c r="G65" s="155">
        <v>39</v>
      </c>
      <c r="H65" s="156">
        <v>30</v>
      </c>
      <c r="I65" s="157">
        <v>44</v>
      </c>
      <c r="J65" s="155">
        <v>59</v>
      </c>
      <c r="K65" s="158"/>
      <c r="L65" s="159"/>
      <c r="M65" s="159"/>
      <c r="N65" s="160"/>
    </row>
    <row r="66" spans="1:14" x14ac:dyDescent="0.25">
      <c r="A66" s="78" t="s">
        <v>423</v>
      </c>
      <c r="B66" s="139">
        <v>1060</v>
      </c>
      <c r="C66" s="140">
        <v>1013</v>
      </c>
      <c r="D66" s="141">
        <v>233</v>
      </c>
      <c r="E66" s="153">
        <v>77</v>
      </c>
      <c r="F66" s="154">
        <v>581</v>
      </c>
      <c r="G66" s="155">
        <v>0</v>
      </c>
      <c r="H66" s="156">
        <v>10</v>
      </c>
      <c r="I66" s="157">
        <v>18</v>
      </c>
      <c r="J66" s="155">
        <v>30</v>
      </c>
      <c r="K66" s="158"/>
      <c r="L66" s="159"/>
      <c r="M66" s="159"/>
      <c r="N66" s="160"/>
    </row>
    <row r="67" spans="1:14" x14ac:dyDescent="0.25">
      <c r="A67" s="78" t="s">
        <v>424</v>
      </c>
      <c r="B67" s="139">
        <v>1048</v>
      </c>
      <c r="C67" s="140">
        <v>916</v>
      </c>
      <c r="D67" s="141">
        <v>344</v>
      </c>
      <c r="E67" s="153">
        <v>95</v>
      </c>
      <c r="F67" s="154">
        <v>607</v>
      </c>
      <c r="G67" s="155">
        <v>9</v>
      </c>
      <c r="H67" s="156">
        <v>21</v>
      </c>
      <c r="I67" s="157">
        <v>20</v>
      </c>
      <c r="J67" s="155">
        <v>49</v>
      </c>
      <c r="K67" s="158"/>
      <c r="L67" s="159"/>
      <c r="M67" s="159"/>
      <c r="N67" s="160"/>
    </row>
    <row r="68" spans="1:14" x14ac:dyDescent="0.25">
      <c r="A68" s="78" t="s">
        <v>425</v>
      </c>
      <c r="B68" s="139">
        <v>929</v>
      </c>
      <c r="C68" s="140">
        <v>934</v>
      </c>
      <c r="D68" s="141">
        <v>218</v>
      </c>
      <c r="E68" s="153">
        <v>172</v>
      </c>
      <c r="F68" s="154">
        <v>517</v>
      </c>
      <c r="G68" s="155">
        <v>0</v>
      </c>
      <c r="H68" s="156">
        <v>38</v>
      </c>
      <c r="I68" s="157">
        <v>32</v>
      </c>
      <c r="J68" s="155">
        <v>62</v>
      </c>
      <c r="K68" s="158"/>
      <c r="L68" s="159"/>
      <c r="M68" s="159"/>
      <c r="N68" s="160"/>
    </row>
    <row r="69" spans="1:14" x14ac:dyDescent="0.25">
      <c r="A69" s="78" t="s">
        <v>426</v>
      </c>
      <c r="B69" s="139">
        <v>862</v>
      </c>
      <c r="C69" s="140">
        <v>865</v>
      </c>
      <c r="D69" s="141">
        <v>240</v>
      </c>
      <c r="E69" s="153">
        <v>137</v>
      </c>
      <c r="F69" s="154">
        <v>479</v>
      </c>
      <c r="G69" s="155">
        <v>0</v>
      </c>
      <c r="H69" s="156">
        <v>48</v>
      </c>
      <c r="I69" s="157">
        <v>26</v>
      </c>
      <c r="J69" s="155">
        <v>64</v>
      </c>
      <c r="K69" s="158"/>
      <c r="L69" s="159"/>
      <c r="M69" s="159"/>
      <c r="N69" s="160"/>
    </row>
    <row r="70" spans="1:14" x14ac:dyDescent="0.25">
      <c r="A70" s="78" t="s">
        <v>427</v>
      </c>
      <c r="B70" s="139">
        <v>1658</v>
      </c>
      <c r="C70" s="140">
        <v>1745</v>
      </c>
      <c r="D70" s="141">
        <v>226</v>
      </c>
      <c r="E70" s="153">
        <v>336</v>
      </c>
      <c r="F70" s="154">
        <v>1078</v>
      </c>
      <c r="G70" s="155">
        <v>0</v>
      </c>
      <c r="H70" s="156">
        <v>68</v>
      </c>
      <c r="I70" s="157">
        <v>96</v>
      </c>
      <c r="J70" s="155">
        <v>52</v>
      </c>
      <c r="K70" s="158"/>
      <c r="L70" s="159"/>
      <c r="M70" s="159"/>
      <c r="N70" s="160"/>
    </row>
    <row r="71" spans="1:14" x14ac:dyDescent="0.25">
      <c r="A71" s="78" t="s">
        <v>428</v>
      </c>
      <c r="B71" s="139">
        <v>796</v>
      </c>
      <c r="C71" s="140">
        <v>746</v>
      </c>
      <c r="D71" s="141">
        <v>251</v>
      </c>
      <c r="E71" s="153">
        <v>138</v>
      </c>
      <c r="F71" s="154">
        <v>415</v>
      </c>
      <c r="G71" s="155">
        <v>29</v>
      </c>
      <c r="H71" s="156">
        <v>45</v>
      </c>
      <c r="I71" s="157">
        <v>40</v>
      </c>
      <c r="J71" s="155">
        <v>28</v>
      </c>
      <c r="K71" s="158"/>
      <c r="L71" s="159"/>
      <c r="M71" s="159"/>
      <c r="N71" s="160"/>
    </row>
    <row r="72" spans="1:14" x14ac:dyDescent="0.25">
      <c r="A72" s="78" t="s">
        <v>429</v>
      </c>
      <c r="B72" s="139">
        <v>807</v>
      </c>
      <c r="C72" s="140">
        <v>847</v>
      </c>
      <c r="D72" s="141">
        <v>183</v>
      </c>
      <c r="E72" s="153">
        <v>157</v>
      </c>
      <c r="F72" s="154">
        <v>386</v>
      </c>
      <c r="G72" s="155">
        <v>33</v>
      </c>
      <c r="H72" s="156">
        <v>36</v>
      </c>
      <c r="I72" s="157">
        <v>54</v>
      </c>
      <c r="J72" s="155">
        <v>41</v>
      </c>
      <c r="K72" s="158"/>
      <c r="L72" s="159"/>
      <c r="M72" s="159"/>
      <c r="N72" s="160"/>
    </row>
    <row r="73" spans="1:14" x14ac:dyDescent="0.25">
      <c r="A73" s="78" t="s">
        <v>430</v>
      </c>
      <c r="B73" s="139">
        <v>960</v>
      </c>
      <c r="C73" s="140">
        <v>913</v>
      </c>
      <c r="D73" s="141">
        <v>235</v>
      </c>
      <c r="E73" s="153">
        <v>121</v>
      </c>
      <c r="F73" s="154">
        <v>560</v>
      </c>
      <c r="G73" s="155">
        <v>46</v>
      </c>
      <c r="H73" s="156">
        <v>53</v>
      </c>
      <c r="I73" s="157">
        <v>46</v>
      </c>
      <c r="J73" s="155">
        <v>44</v>
      </c>
      <c r="K73" s="158"/>
      <c r="L73" s="159"/>
      <c r="M73" s="159"/>
      <c r="N73" s="160"/>
    </row>
    <row r="74" spans="1:14" x14ac:dyDescent="0.25">
      <c r="A74" s="78" t="s">
        <v>431</v>
      </c>
      <c r="B74" s="139">
        <v>888</v>
      </c>
      <c r="C74" s="140">
        <v>907</v>
      </c>
      <c r="D74" s="141">
        <v>124</v>
      </c>
      <c r="E74" s="153">
        <v>146</v>
      </c>
      <c r="F74" s="154">
        <v>509</v>
      </c>
      <c r="G74" s="155">
        <v>40</v>
      </c>
      <c r="H74" s="156">
        <v>46</v>
      </c>
      <c r="I74" s="157">
        <v>49</v>
      </c>
      <c r="J74" s="155">
        <v>41</v>
      </c>
      <c r="K74" s="158"/>
      <c r="L74" s="159"/>
      <c r="M74" s="159"/>
      <c r="N74" s="160"/>
    </row>
    <row r="75" spans="1:14" x14ac:dyDescent="0.25">
      <c r="A75" s="78" t="s">
        <v>432</v>
      </c>
      <c r="B75" s="139">
        <v>985</v>
      </c>
      <c r="C75" s="140">
        <v>957</v>
      </c>
      <c r="D75" s="141">
        <v>202</v>
      </c>
      <c r="E75" s="153">
        <v>129</v>
      </c>
      <c r="F75" s="154">
        <v>629</v>
      </c>
      <c r="G75" s="155">
        <v>0</v>
      </c>
      <c r="H75" s="156">
        <v>33</v>
      </c>
      <c r="I75" s="157">
        <v>40</v>
      </c>
      <c r="J75" s="155">
        <v>36</v>
      </c>
      <c r="K75" s="158"/>
      <c r="L75" s="159"/>
      <c r="M75" s="159"/>
      <c r="N75" s="160"/>
    </row>
    <row r="76" spans="1:14" x14ac:dyDescent="0.25">
      <c r="A76" s="78" t="s">
        <v>433</v>
      </c>
      <c r="B76" s="139">
        <v>893</v>
      </c>
      <c r="C76" s="140">
        <v>914</v>
      </c>
      <c r="D76" s="141">
        <v>270</v>
      </c>
      <c r="E76" s="153">
        <v>91</v>
      </c>
      <c r="F76" s="154">
        <v>504</v>
      </c>
      <c r="G76" s="155">
        <v>0</v>
      </c>
      <c r="H76" s="156">
        <v>20</v>
      </c>
      <c r="I76" s="157">
        <v>24</v>
      </c>
      <c r="J76" s="155">
        <v>34</v>
      </c>
      <c r="K76" s="158"/>
      <c r="L76" s="159"/>
      <c r="M76" s="159"/>
      <c r="N76" s="160"/>
    </row>
    <row r="77" spans="1:14" x14ac:dyDescent="0.25">
      <c r="A77" s="78" t="s">
        <v>434</v>
      </c>
      <c r="B77" s="139">
        <v>1390</v>
      </c>
      <c r="C77" s="140">
        <v>1455</v>
      </c>
      <c r="D77" s="141">
        <v>262</v>
      </c>
      <c r="E77" s="153">
        <v>271</v>
      </c>
      <c r="F77" s="154">
        <v>711</v>
      </c>
      <c r="G77" s="155">
        <v>18</v>
      </c>
      <c r="H77" s="156">
        <v>42</v>
      </c>
      <c r="I77" s="157">
        <v>43</v>
      </c>
      <c r="J77" s="155">
        <v>17</v>
      </c>
      <c r="K77" s="158"/>
      <c r="L77" s="159"/>
      <c r="M77" s="159"/>
      <c r="N77" s="160"/>
    </row>
    <row r="78" spans="1:14" x14ac:dyDescent="0.25">
      <c r="A78" s="78" t="s">
        <v>435</v>
      </c>
      <c r="B78" s="139">
        <v>946</v>
      </c>
      <c r="C78" s="140">
        <v>921</v>
      </c>
      <c r="D78" s="141">
        <v>255</v>
      </c>
      <c r="E78" s="153">
        <v>145</v>
      </c>
      <c r="F78" s="154">
        <v>549</v>
      </c>
      <c r="G78" s="155">
        <v>12</v>
      </c>
      <c r="H78" s="156">
        <v>40</v>
      </c>
      <c r="I78" s="157">
        <v>27</v>
      </c>
      <c r="J78" s="155">
        <v>74</v>
      </c>
      <c r="K78" s="158"/>
      <c r="L78" s="159"/>
      <c r="M78" s="159"/>
      <c r="N78" s="160"/>
    </row>
    <row r="79" spans="1:14" x14ac:dyDescent="0.25">
      <c r="A79" s="78" t="s">
        <v>436</v>
      </c>
      <c r="B79" s="139">
        <v>757</v>
      </c>
      <c r="C79" s="140">
        <v>703</v>
      </c>
      <c r="D79" s="141">
        <v>433</v>
      </c>
      <c r="E79" s="153">
        <v>118</v>
      </c>
      <c r="F79" s="154">
        <v>440</v>
      </c>
      <c r="G79" s="155">
        <v>20</v>
      </c>
      <c r="H79" s="156">
        <v>27</v>
      </c>
      <c r="I79" s="157">
        <v>22</v>
      </c>
      <c r="J79" s="155">
        <v>31</v>
      </c>
      <c r="K79" s="158"/>
      <c r="L79" s="159"/>
      <c r="M79" s="159"/>
      <c r="N79" s="160"/>
    </row>
    <row r="80" spans="1:14" x14ac:dyDescent="0.25">
      <c r="A80" s="78" t="s">
        <v>437</v>
      </c>
      <c r="B80" s="139">
        <v>971</v>
      </c>
      <c r="C80" s="140">
        <v>1132</v>
      </c>
      <c r="D80" s="141">
        <v>283</v>
      </c>
      <c r="E80" s="153">
        <v>187</v>
      </c>
      <c r="F80" s="154">
        <v>560</v>
      </c>
      <c r="G80" s="155">
        <v>44</v>
      </c>
      <c r="H80" s="156">
        <v>34</v>
      </c>
      <c r="I80" s="157">
        <v>76</v>
      </c>
      <c r="J80" s="155">
        <v>41</v>
      </c>
      <c r="K80" s="158"/>
      <c r="L80" s="159"/>
      <c r="M80" s="159"/>
      <c r="N80" s="160"/>
    </row>
    <row r="81" spans="1:14" x14ac:dyDescent="0.25">
      <c r="A81" s="78" t="s">
        <v>438</v>
      </c>
      <c r="B81" s="139">
        <v>847</v>
      </c>
      <c r="C81" s="140">
        <v>888</v>
      </c>
      <c r="D81" s="141">
        <v>232</v>
      </c>
      <c r="E81" s="153">
        <v>114</v>
      </c>
      <c r="F81" s="154">
        <v>529</v>
      </c>
      <c r="G81" s="155">
        <v>18</v>
      </c>
      <c r="H81" s="156">
        <v>44</v>
      </c>
      <c r="I81" s="157">
        <v>38</v>
      </c>
      <c r="J81" s="155">
        <v>19</v>
      </c>
      <c r="K81" s="158"/>
      <c r="L81" s="159"/>
      <c r="M81" s="159"/>
      <c r="N81" s="160"/>
    </row>
    <row r="82" spans="1:14" x14ac:dyDescent="0.25">
      <c r="A82" s="78" t="s">
        <v>439</v>
      </c>
      <c r="B82" s="139">
        <v>803</v>
      </c>
      <c r="C82" s="140">
        <v>817</v>
      </c>
      <c r="D82" s="141">
        <v>263</v>
      </c>
      <c r="E82" s="153">
        <v>132</v>
      </c>
      <c r="F82" s="154">
        <v>560</v>
      </c>
      <c r="G82" s="155">
        <v>0</v>
      </c>
      <c r="H82" s="156">
        <v>30</v>
      </c>
      <c r="I82" s="157">
        <v>23</v>
      </c>
      <c r="J82" s="155">
        <v>29</v>
      </c>
      <c r="K82" s="158"/>
      <c r="L82" s="159"/>
      <c r="M82" s="159"/>
      <c r="N82" s="160"/>
    </row>
    <row r="83" spans="1:14" x14ac:dyDescent="0.25">
      <c r="A83" s="78" t="s">
        <v>440</v>
      </c>
      <c r="B83" s="139">
        <v>964</v>
      </c>
      <c r="C83" s="140">
        <v>895</v>
      </c>
      <c r="D83" s="141">
        <v>191</v>
      </c>
      <c r="E83" s="153">
        <v>100</v>
      </c>
      <c r="F83" s="154">
        <v>534</v>
      </c>
      <c r="G83" s="155">
        <v>0</v>
      </c>
      <c r="H83" s="156">
        <v>42</v>
      </c>
      <c r="I83" s="157">
        <v>27</v>
      </c>
      <c r="J83" s="155">
        <v>59</v>
      </c>
      <c r="K83" s="158"/>
      <c r="L83" s="159"/>
      <c r="M83" s="159"/>
      <c r="N83" s="160"/>
    </row>
    <row r="84" spans="1:14" x14ac:dyDescent="0.25">
      <c r="A84" s="78" t="s">
        <v>441</v>
      </c>
      <c r="B84" s="139">
        <v>1015</v>
      </c>
      <c r="C84" s="140">
        <v>1164</v>
      </c>
      <c r="D84" s="141">
        <v>83</v>
      </c>
      <c r="E84" s="153">
        <v>208</v>
      </c>
      <c r="F84" s="154">
        <v>680</v>
      </c>
      <c r="G84" s="155">
        <v>0</v>
      </c>
      <c r="H84" s="156">
        <v>52</v>
      </c>
      <c r="I84" s="157">
        <v>95</v>
      </c>
      <c r="J84" s="155">
        <v>2</v>
      </c>
      <c r="K84" s="158"/>
      <c r="L84" s="159"/>
      <c r="M84" s="159"/>
      <c r="N84" s="160"/>
    </row>
    <row r="85" spans="1:14" x14ac:dyDescent="0.25">
      <c r="A85" s="78" t="s">
        <v>442</v>
      </c>
      <c r="B85" s="139">
        <v>1827</v>
      </c>
      <c r="C85" s="140">
        <v>1855</v>
      </c>
      <c r="D85" s="141">
        <v>264</v>
      </c>
      <c r="E85" s="153">
        <v>343</v>
      </c>
      <c r="F85" s="154">
        <v>789</v>
      </c>
      <c r="G85" s="155">
        <v>0</v>
      </c>
      <c r="H85" s="156">
        <v>44</v>
      </c>
      <c r="I85" s="157">
        <v>85</v>
      </c>
      <c r="J85" s="155">
        <v>48</v>
      </c>
      <c r="K85" s="158"/>
      <c r="L85" s="159"/>
      <c r="M85" s="159"/>
      <c r="N85" s="160"/>
    </row>
    <row r="86" spans="1:14" x14ac:dyDescent="0.25">
      <c r="A86" s="78" t="s">
        <v>443</v>
      </c>
      <c r="B86" s="139">
        <v>956</v>
      </c>
      <c r="C86" s="140">
        <v>973</v>
      </c>
      <c r="D86" s="141">
        <v>183</v>
      </c>
      <c r="E86" s="153">
        <v>135</v>
      </c>
      <c r="F86" s="154">
        <v>653</v>
      </c>
      <c r="G86" s="155">
        <v>0</v>
      </c>
      <c r="H86" s="156">
        <v>31</v>
      </c>
      <c r="I86" s="157">
        <v>24</v>
      </c>
      <c r="J86" s="155">
        <v>48</v>
      </c>
      <c r="K86" s="158"/>
      <c r="L86" s="159"/>
      <c r="M86" s="159"/>
      <c r="N86" s="160"/>
    </row>
    <row r="87" spans="1:14" x14ac:dyDescent="0.25">
      <c r="A87" s="78" t="s">
        <v>444</v>
      </c>
      <c r="B87" s="139">
        <v>751</v>
      </c>
      <c r="C87" s="140">
        <v>729</v>
      </c>
      <c r="D87" s="141">
        <v>213</v>
      </c>
      <c r="E87" s="153">
        <v>130</v>
      </c>
      <c r="F87" s="154">
        <v>376</v>
      </c>
      <c r="G87" s="155">
        <v>0</v>
      </c>
      <c r="H87" s="156">
        <v>69</v>
      </c>
      <c r="I87" s="157">
        <v>83</v>
      </c>
      <c r="J87" s="155">
        <v>88</v>
      </c>
      <c r="K87" s="158"/>
      <c r="L87" s="159"/>
      <c r="M87" s="159"/>
      <c r="N87" s="160"/>
    </row>
    <row r="88" spans="1:14" x14ac:dyDescent="0.25">
      <c r="A88" s="78" t="s">
        <v>445</v>
      </c>
      <c r="B88" s="139">
        <v>910</v>
      </c>
      <c r="C88" s="140">
        <v>843</v>
      </c>
      <c r="D88" s="141">
        <v>181</v>
      </c>
      <c r="E88" s="153">
        <v>132</v>
      </c>
      <c r="F88" s="154">
        <v>450</v>
      </c>
      <c r="G88" s="155">
        <v>22</v>
      </c>
      <c r="H88" s="156">
        <v>55</v>
      </c>
      <c r="I88" s="157">
        <v>125</v>
      </c>
      <c r="J88" s="155">
        <v>33</v>
      </c>
      <c r="K88" s="158"/>
      <c r="L88" s="159"/>
      <c r="M88" s="159"/>
      <c r="N88" s="160"/>
    </row>
    <row r="89" spans="1:14" x14ac:dyDescent="0.25">
      <c r="A89" s="78" t="s">
        <v>446</v>
      </c>
      <c r="B89" s="139">
        <v>1276</v>
      </c>
      <c r="C89" s="140">
        <v>1256</v>
      </c>
      <c r="D89" s="141">
        <v>292</v>
      </c>
      <c r="E89" s="153">
        <v>211</v>
      </c>
      <c r="F89" s="154">
        <v>400</v>
      </c>
      <c r="G89" s="155">
        <v>32</v>
      </c>
      <c r="H89" s="156">
        <v>64</v>
      </c>
      <c r="I89" s="157">
        <v>74</v>
      </c>
      <c r="J89" s="155">
        <v>28</v>
      </c>
      <c r="K89" s="158"/>
      <c r="L89" s="159"/>
      <c r="M89" s="159"/>
      <c r="N89" s="160"/>
    </row>
    <row r="90" spans="1:14" x14ac:dyDescent="0.25">
      <c r="A90" s="78" t="s">
        <v>320</v>
      </c>
      <c r="B90" s="139">
        <v>855</v>
      </c>
      <c r="C90" s="140">
        <v>829</v>
      </c>
      <c r="D90" s="141">
        <v>97</v>
      </c>
      <c r="E90" s="153">
        <v>106</v>
      </c>
      <c r="F90" s="154">
        <v>582</v>
      </c>
      <c r="G90" s="155">
        <v>0</v>
      </c>
      <c r="H90" s="156">
        <v>47</v>
      </c>
      <c r="I90" s="157">
        <v>45</v>
      </c>
      <c r="J90" s="155">
        <v>26</v>
      </c>
      <c r="K90" s="158"/>
      <c r="L90" s="159"/>
      <c r="M90" s="159"/>
      <c r="N90" s="160"/>
    </row>
    <row r="91" spans="1:14" x14ac:dyDescent="0.25">
      <c r="A91" s="78" t="s">
        <v>321</v>
      </c>
      <c r="B91" s="139">
        <v>986</v>
      </c>
      <c r="C91" s="140">
        <v>1005</v>
      </c>
      <c r="D91" s="141">
        <v>234</v>
      </c>
      <c r="E91" s="153">
        <v>159</v>
      </c>
      <c r="F91" s="154">
        <v>618</v>
      </c>
      <c r="G91" s="155">
        <v>34</v>
      </c>
      <c r="H91" s="156">
        <v>55</v>
      </c>
      <c r="I91" s="157">
        <v>41</v>
      </c>
      <c r="J91" s="155">
        <v>49</v>
      </c>
      <c r="K91" s="158"/>
      <c r="L91" s="159"/>
      <c r="M91" s="159"/>
      <c r="N91" s="160"/>
    </row>
    <row r="92" spans="1:14" x14ac:dyDescent="0.25">
      <c r="A92" s="78" t="s">
        <v>322</v>
      </c>
      <c r="B92" s="139">
        <v>898</v>
      </c>
      <c r="C92" s="140">
        <v>923</v>
      </c>
      <c r="D92" s="141">
        <v>195</v>
      </c>
      <c r="E92" s="153">
        <v>133</v>
      </c>
      <c r="F92" s="154">
        <v>565</v>
      </c>
      <c r="G92" s="155">
        <v>0</v>
      </c>
      <c r="H92" s="156">
        <v>58</v>
      </c>
      <c r="I92" s="157">
        <v>60</v>
      </c>
      <c r="J92" s="155">
        <v>31</v>
      </c>
      <c r="K92" s="158"/>
      <c r="L92" s="159"/>
      <c r="M92" s="159"/>
      <c r="N92" s="160"/>
    </row>
    <row r="93" spans="1:14" x14ac:dyDescent="0.25">
      <c r="A93" s="78" t="s">
        <v>323</v>
      </c>
      <c r="B93" s="139">
        <v>1356</v>
      </c>
      <c r="C93" s="140">
        <v>1408</v>
      </c>
      <c r="D93" s="141">
        <v>226</v>
      </c>
      <c r="E93" s="153">
        <v>167</v>
      </c>
      <c r="F93" s="154">
        <v>475</v>
      </c>
      <c r="G93" s="155">
        <v>2</v>
      </c>
      <c r="H93" s="156">
        <v>44</v>
      </c>
      <c r="I93" s="157">
        <v>74</v>
      </c>
      <c r="J93" s="155">
        <v>39</v>
      </c>
      <c r="K93" s="158"/>
      <c r="L93" s="159"/>
      <c r="M93" s="159"/>
      <c r="N93" s="160"/>
    </row>
    <row r="94" spans="1:14" x14ac:dyDescent="0.25">
      <c r="A94" s="78" t="s">
        <v>324</v>
      </c>
      <c r="B94" s="139">
        <v>909</v>
      </c>
      <c r="C94" s="140">
        <v>843</v>
      </c>
      <c r="D94" s="141">
        <v>176</v>
      </c>
      <c r="E94" s="153">
        <v>83</v>
      </c>
      <c r="F94" s="154">
        <v>516</v>
      </c>
      <c r="G94" s="155">
        <v>15</v>
      </c>
      <c r="H94" s="156">
        <v>37</v>
      </c>
      <c r="I94" s="157">
        <v>50</v>
      </c>
      <c r="J94" s="155">
        <v>38</v>
      </c>
      <c r="K94" s="158"/>
      <c r="L94" s="159"/>
      <c r="M94" s="159"/>
      <c r="N94" s="160"/>
    </row>
    <row r="95" spans="1:14" x14ac:dyDescent="0.25">
      <c r="A95" s="78" t="s">
        <v>325</v>
      </c>
      <c r="B95" s="139">
        <v>803</v>
      </c>
      <c r="C95" s="140">
        <v>813</v>
      </c>
      <c r="D95" s="141">
        <v>174</v>
      </c>
      <c r="E95" s="153">
        <v>112</v>
      </c>
      <c r="F95" s="154">
        <v>466</v>
      </c>
      <c r="G95" s="155">
        <v>0</v>
      </c>
      <c r="H95" s="156">
        <v>43</v>
      </c>
      <c r="I95" s="157">
        <v>31</v>
      </c>
      <c r="J95" s="155">
        <v>40</v>
      </c>
      <c r="K95" s="158"/>
      <c r="L95" s="159"/>
      <c r="M95" s="159"/>
      <c r="N95" s="160"/>
    </row>
    <row r="96" spans="1:14" x14ac:dyDescent="0.25">
      <c r="A96" s="78" t="s">
        <v>207</v>
      </c>
      <c r="B96" s="139">
        <v>862</v>
      </c>
      <c r="C96" s="140">
        <v>852</v>
      </c>
      <c r="D96" s="141">
        <v>153</v>
      </c>
      <c r="E96" s="153">
        <v>145</v>
      </c>
      <c r="F96" s="154">
        <v>482</v>
      </c>
      <c r="G96" s="155">
        <v>37</v>
      </c>
      <c r="H96" s="156">
        <v>47</v>
      </c>
      <c r="I96" s="157">
        <v>42</v>
      </c>
      <c r="J96" s="155">
        <v>53</v>
      </c>
      <c r="K96" s="158"/>
      <c r="L96" s="159"/>
      <c r="M96" s="159"/>
      <c r="N96" s="160"/>
    </row>
    <row r="97" spans="1:14" x14ac:dyDescent="0.25">
      <c r="A97" s="78" t="s">
        <v>326</v>
      </c>
      <c r="B97" s="139">
        <v>782</v>
      </c>
      <c r="C97" s="140">
        <v>811</v>
      </c>
      <c r="D97" s="141">
        <v>169</v>
      </c>
      <c r="E97" s="153">
        <v>134</v>
      </c>
      <c r="F97" s="154">
        <v>450</v>
      </c>
      <c r="G97" s="155">
        <v>0</v>
      </c>
      <c r="H97" s="156">
        <v>43</v>
      </c>
      <c r="I97" s="157">
        <v>53</v>
      </c>
      <c r="J97" s="155">
        <v>48</v>
      </c>
      <c r="K97" s="158"/>
      <c r="L97" s="159"/>
      <c r="M97" s="159"/>
      <c r="N97" s="160"/>
    </row>
    <row r="98" spans="1:14" x14ac:dyDescent="0.25">
      <c r="A98" s="78" t="s">
        <v>327</v>
      </c>
      <c r="B98" s="139">
        <v>710</v>
      </c>
      <c r="C98" s="140">
        <v>719</v>
      </c>
      <c r="D98" s="141">
        <v>49</v>
      </c>
      <c r="E98" s="153">
        <v>129</v>
      </c>
      <c r="F98" s="154">
        <v>494</v>
      </c>
      <c r="G98" s="155">
        <v>25</v>
      </c>
      <c r="H98" s="156">
        <v>65</v>
      </c>
      <c r="I98" s="157">
        <v>60</v>
      </c>
      <c r="J98" s="155">
        <v>17</v>
      </c>
      <c r="K98" s="158"/>
      <c r="L98" s="159"/>
      <c r="M98" s="159"/>
      <c r="N98" s="160"/>
    </row>
    <row r="99" spans="1:14" x14ac:dyDescent="0.25">
      <c r="A99" s="78" t="s">
        <v>328</v>
      </c>
      <c r="B99" s="139">
        <v>883</v>
      </c>
      <c r="C99" s="140">
        <v>907</v>
      </c>
      <c r="D99" s="141">
        <v>99</v>
      </c>
      <c r="E99" s="153">
        <v>133</v>
      </c>
      <c r="F99" s="154">
        <v>586</v>
      </c>
      <c r="G99" s="155">
        <v>8</v>
      </c>
      <c r="H99" s="156">
        <v>35</v>
      </c>
      <c r="I99" s="157">
        <v>43</v>
      </c>
      <c r="J99" s="155">
        <v>30</v>
      </c>
      <c r="K99" s="158"/>
      <c r="L99" s="159"/>
      <c r="M99" s="159"/>
      <c r="N99" s="160"/>
    </row>
    <row r="100" spans="1:14" x14ac:dyDescent="0.25">
      <c r="A100" s="78" t="s">
        <v>329</v>
      </c>
      <c r="B100" s="139">
        <v>910</v>
      </c>
      <c r="C100" s="140">
        <v>874</v>
      </c>
      <c r="D100" s="141">
        <v>145</v>
      </c>
      <c r="E100" s="153">
        <v>171</v>
      </c>
      <c r="F100" s="154">
        <v>493</v>
      </c>
      <c r="G100" s="155">
        <v>0</v>
      </c>
      <c r="H100" s="156">
        <v>58</v>
      </c>
      <c r="I100" s="157">
        <v>63</v>
      </c>
      <c r="J100" s="155">
        <v>35</v>
      </c>
      <c r="K100" s="158"/>
      <c r="L100" s="159"/>
      <c r="M100" s="159"/>
      <c r="N100" s="160"/>
    </row>
    <row r="101" spans="1:14" x14ac:dyDescent="0.25">
      <c r="A101" s="78" t="s">
        <v>331</v>
      </c>
      <c r="B101" s="139">
        <v>785</v>
      </c>
      <c r="C101" s="140">
        <v>739</v>
      </c>
      <c r="D101" s="141">
        <v>136</v>
      </c>
      <c r="E101" s="153">
        <v>112</v>
      </c>
      <c r="F101" s="154">
        <v>456</v>
      </c>
      <c r="G101" s="155">
        <v>15</v>
      </c>
      <c r="H101" s="156">
        <v>78</v>
      </c>
      <c r="I101" s="157">
        <v>24</v>
      </c>
      <c r="J101" s="155">
        <v>92</v>
      </c>
      <c r="K101" s="158"/>
      <c r="L101" s="159"/>
      <c r="M101" s="159"/>
      <c r="N101" s="160"/>
    </row>
    <row r="102" spans="1:14" x14ac:dyDescent="0.25">
      <c r="A102" s="78" t="s">
        <v>447</v>
      </c>
      <c r="B102" s="139">
        <v>785</v>
      </c>
      <c r="C102" s="140">
        <v>765</v>
      </c>
      <c r="D102" s="141">
        <v>143</v>
      </c>
      <c r="E102" s="153">
        <v>112</v>
      </c>
      <c r="F102" s="154">
        <v>479</v>
      </c>
      <c r="G102" s="155">
        <v>35</v>
      </c>
      <c r="H102" s="156">
        <v>51</v>
      </c>
      <c r="I102" s="157">
        <v>50</v>
      </c>
      <c r="J102" s="155">
        <v>41</v>
      </c>
      <c r="K102" s="158"/>
      <c r="L102" s="159"/>
      <c r="M102" s="159"/>
      <c r="N102" s="160"/>
    </row>
    <row r="103" spans="1:14" x14ac:dyDescent="0.25">
      <c r="A103" s="78" t="s">
        <v>332</v>
      </c>
      <c r="B103" s="139">
        <v>1006</v>
      </c>
      <c r="C103" s="140">
        <v>1041</v>
      </c>
      <c r="D103" s="141">
        <v>212</v>
      </c>
      <c r="E103" s="153">
        <v>103</v>
      </c>
      <c r="F103" s="154">
        <v>585</v>
      </c>
      <c r="G103" s="155">
        <v>34</v>
      </c>
      <c r="H103" s="156">
        <v>52</v>
      </c>
      <c r="I103" s="157">
        <v>79</v>
      </c>
      <c r="J103" s="155">
        <v>40</v>
      </c>
      <c r="K103" s="158"/>
      <c r="L103" s="159"/>
      <c r="M103" s="159"/>
      <c r="N103" s="160"/>
    </row>
    <row r="104" spans="1:14" x14ac:dyDescent="0.25">
      <c r="A104" s="78" t="s">
        <v>333</v>
      </c>
      <c r="B104" s="139">
        <v>1085</v>
      </c>
      <c r="C104" s="140">
        <v>1051</v>
      </c>
      <c r="D104" s="141">
        <v>304</v>
      </c>
      <c r="E104" s="153">
        <v>133</v>
      </c>
      <c r="F104" s="154">
        <v>641</v>
      </c>
      <c r="G104" s="155">
        <v>47</v>
      </c>
      <c r="H104" s="156">
        <v>85</v>
      </c>
      <c r="I104" s="157">
        <v>69</v>
      </c>
      <c r="J104" s="155">
        <v>77</v>
      </c>
      <c r="K104" s="158"/>
      <c r="L104" s="159"/>
      <c r="M104" s="159"/>
      <c r="N104" s="160"/>
    </row>
    <row r="105" spans="1:14" x14ac:dyDescent="0.25">
      <c r="A105" s="78" t="s">
        <v>448</v>
      </c>
      <c r="B105" s="139">
        <v>1376</v>
      </c>
      <c r="C105" s="140">
        <v>1367</v>
      </c>
      <c r="D105" s="141">
        <v>248</v>
      </c>
      <c r="E105" s="153">
        <v>217</v>
      </c>
      <c r="F105" s="154">
        <v>596</v>
      </c>
      <c r="G105" s="155">
        <v>21</v>
      </c>
      <c r="H105" s="156">
        <v>120</v>
      </c>
      <c r="I105" s="157">
        <v>61</v>
      </c>
      <c r="J105" s="155">
        <v>93</v>
      </c>
      <c r="K105" s="158"/>
      <c r="L105" s="159"/>
      <c r="M105" s="159"/>
      <c r="N105" s="160"/>
    </row>
    <row r="106" spans="1:14" x14ac:dyDescent="0.25">
      <c r="A106" s="78" t="s">
        <v>335</v>
      </c>
      <c r="B106" s="139">
        <v>663</v>
      </c>
      <c r="C106" s="140">
        <v>625</v>
      </c>
      <c r="D106" s="141">
        <v>158</v>
      </c>
      <c r="E106" s="153">
        <v>89</v>
      </c>
      <c r="F106" s="154">
        <v>404</v>
      </c>
      <c r="G106" s="155">
        <v>15</v>
      </c>
      <c r="H106" s="156">
        <v>14</v>
      </c>
      <c r="I106" s="157">
        <v>25</v>
      </c>
      <c r="J106" s="155">
        <v>41</v>
      </c>
      <c r="K106" s="158"/>
      <c r="L106" s="159"/>
      <c r="M106" s="159"/>
      <c r="N106" s="160"/>
    </row>
    <row r="107" spans="1:14" x14ac:dyDescent="0.25">
      <c r="A107" s="78" t="s">
        <v>336</v>
      </c>
      <c r="B107" s="139">
        <v>745</v>
      </c>
      <c r="C107" s="140">
        <v>678</v>
      </c>
      <c r="D107" s="141">
        <v>187</v>
      </c>
      <c r="E107" s="153">
        <v>94</v>
      </c>
      <c r="F107" s="154">
        <v>386</v>
      </c>
      <c r="G107" s="155">
        <v>5</v>
      </c>
      <c r="H107" s="156">
        <v>42</v>
      </c>
      <c r="I107" s="157">
        <v>48</v>
      </c>
      <c r="J107" s="155">
        <v>58</v>
      </c>
      <c r="K107" s="158"/>
      <c r="L107" s="159"/>
      <c r="M107" s="159"/>
      <c r="N107" s="160"/>
    </row>
    <row r="108" spans="1:14" x14ac:dyDescent="0.25">
      <c r="A108" s="78" t="s">
        <v>337</v>
      </c>
      <c r="B108" s="139">
        <v>1354</v>
      </c>
      <c r="C108" s="140">
        <v>1407</v>
      </c>
      <c r="D108" s="141">
        <v>192</v>
      </c>
      <c r="E108" s="153">
        <v>135</v>
      </c>
      <c r="F108" s="154">
        <v>580</v>
      </c>
      <c r="G108" s="155">
        <v>4</v>
      </c>
      <c r="H108" s="156">
        <v>48</v>
      </c>
      <c r="I108" s="157">
        <v>26</v>
      </c>
      <c r="J108" s="155">
        <v>58</v>
      </c>
      <c r="K108" s="158"/>
      <c r="L108" s="159"/>
      <c r="M108" s="159"/>
      <c r="N108" s="160"/>
    </row>
    <row r="109" spans="1:14" x14ac:dyDescent="0.25">
      <c r="A109" s="78" t="s">
        <v>338</v>
      </c>
      <c r="B109" s="139">
        <v>712</v>
      </c>
      <c r="C109" s="140">
        <v>678</v>
      </c>
      <c r="D109" s="141">
        <v>221</v>
      </c>
      <c r="E109" s="153">
        <v>104</v>
      </c>
      <c r="F109" s="154">
        <v>404</v>
      </c>
      <c r="G109" s="155">
        <v>30</v>
      </c>
      <c r="H109" s="156">
        <v>34</v>
      </c>
      <c r="I109" s="157">
        <v>72</v>
      </c>
      <c r="J109" s="155">
        <v>32</v>
      </c>
      <c r="K109" s="158"/>
      <c r="L109" s="159"/>
      <c r="M109" s="159"/>
      <c r="N109" s="160"/>
    </row>
    <row r="110" spans="1:14" x14ac:dyDescent="0.25">
      <c r="A110" s="78" t="s">
        <v>339</v>
      </c>
      <c r="B110" s="139">
        <v>832</v>
      </c>
      <c r="C110" s="140">
        <v>840</v>
      </c>
      <c r="D110" s="141">
        <v>179</v>
      </c>
      <c r="E110" s="153">
        <v>117</v>
      </c>
      <c r="F110" s="154">
        <v>455</v>
      </c>
      <c r="G110" s="155">
        <v>0</v>
      </c>
      <c r="H110" s="156">
        <v>24</v>
      </c>
      <c r="I110" s="157">
        <v>31</v>
      </c>
      <c r="J110" s="155">
        <v>36</v>
      </c>
      <c r="K110" s="158"/>
      <c r="L110" s="159"/>
      <c r="M110" s="159"/>
      <c r="N110" s="160"/>
    </row>
    <row r="111" spans="1:14" x14ac:dyDescent="0.25">
      <c r="A111" s="78" t="s">
        <v>340</v>
      </c>
      <c r="B111" s="139">
        <v>659</v>
      </c>
      <c r="C111" s="140">
        <v>714</v>
      </c>
      <c r="D111" s="141">
        <v>112</v>
      </c>
      <c r="E111" s="153">
        <v>112</v>
      </c>
      <c r="F111" s="154">
        <v>471</v>
      </c>
      <c r="G111" s="155">
        <v>49</v>
      </c>
      <c r="H111" s="156">
        <v>21</v>
      </c>
      <c r="I111" s="157">
        <v>54</v>
      </c>
      <c r="J111" s="155">
        <v>18</v>
      </c>
      <c r="K111" s="158"/>
      <c r="L111" s="159"/>
      <c r="M111" s="159"/>
      <c r="N111" s="160"/>
    </row>
    <row r="112" spans="1:14" x14ac:dyDescent="0.25">
      <c r="A112" s="78" t="s">
        <v>467</v>
      </c>
      <c r="B112" s="139">
        <v>867</v>
      </c>
      <c r="C112" s="140">
        <v>953</v>
      </c>
      <c r="D112" s="141">
        <v>134</v>
      </c>
      <c r="E112" s="153">
        <v>204</v>
      </c>
      <c r="F112" s="154">
        <v>442</v>
      </c>
      <c r="G112" s="155">
        <v>0</v>
      </c>
      <c r="H112" s="156">
        <v>38</v>
      </c>
      <c r="I112" s="157">
        <v>51</v>
      </c>
      <c r="J112" s="155">
        <v>29</v>
      </c>
      <c r="K112" s="158"/>
      <c r="L112" s="159"/>
      <c r="M112" s="159"/>
      <c r="N112" s="160"/>
    </row>
    <row r="113" spans="1:14" x14ac:dyDescent="0.25">
      <c r="A113" s="78" t="s">
        <v>474</v>
      </c>
      <c r="B113" s="139">
        <v>602</v>
      </c>
      <c r="C113" s="140">
        <v>543</v>
      </c>
      <c r="D113" s="141">
        <v>59</v>
      </c>
      <c r="E113" s="153">
        <v>45</v>
      </c>
      <c r="F113" s="154">
        <v>406</v>
      </c>
      <c r="G113" s="155">
        <v>0</v>
      </c>
      <c r="H113" s="156">
        <v>0</v>
      </c>
      <c r="I113" s="157">
        <v>0</v>
      </c>
      <c r="J113" s="155">
        <v>0</v>
      </c>
      <c r="K113" s="158"/>
      <c r="L113" s="159"/>
      <c r="M113" s="159"/>
      <c r="N113" s="160"/>
    </row>
    <row r="114" spans="1:14" x14ac:dyDescent="0.25">
      <c r="A114" s="78" t="s">
        <v>342</v>
      </c>
      <c r="B114" s="139">
        <v>948</v>
      </c>
      <c r="C114" s="140">
        <v>948</v>
      </c>
      <c r="D114" s="141">
        <v>301</v>
      </c>
      <c r="E114" s="153">
        <v>116</v>
      </c>
      <c r="F114" s="154">
        <v>485</v>
      </c>
      <c r="G114" s="155">
        <v>4</v>
      </c>
      <c r="H114" s="156">
        <v>31</v>
      </c>
      <c r="I114" s="157">
        <v>34</v>
      </c>
      <c r="J114" s="155">
        <v>32</v>
      </c>
      <c r="K114" s="158"/>
      <c r="L114" s="159"/>
      <c r="M114" s="159"/>
      <c r="N114" s="160"/>
    </row>
    <row r="115" spans="1:14" x14ac:dyDescent="0.25">
      <c r="A115" s="78" t="s">
        <v>343</v>
      </c>
      <c r="B115" s="139">
        <v>1475</v>
      </c>
      <c r="C115" s="140">
        <v>1332</v>
      </c>
      <c r="D115" s="141">
        <v>465</v>
      </c>
      <c r="E115" s="153">
        <v>171</v>
      </c>
      <c r="F115" s="154">
        <v>516</v>
      </c>
      <c r="G115" s="155">
        <v>13</v>
      </c>
      <c r="H115" s="156">
        <v>41</v>
      </c>
      <c r="I115" s="157">
        <v>43</v>
      </c>
      <c r="J115" s="155">
        <v>45</v>
      </c>
      <c r="K115" s="158"/>
      <c r="L115" s="159"/>
      <c r="M115" s="159"/>
      <c r="N115" s="160"/>
    </row>
    <row r="116" spans="1:14" x14ac:dyDescent="0.25">
      <c r="A116" s="78" t="s">
        <v>344</v>
      </c>
      <c r="B116" s="139">
        <v>840</v>
      </c>
      <c r="C116" s="140">
        <v>935</v>
      </c>
      <c r="D116" s="141">
        <v>120</v>
      </c>
      <c r="E116" s="153">
        <v>109</v>
      </c>
      <c r="F116" s="154">
        <v>555</v>
      </c>
      <c r="G116" s="155">
        <v>0</v>
      </c>
      <c r="H116" s="156">
        <v>46</v>
      </c>
      <c r="I116" s="157">
        <v>41</v>
      </c>
      <c r="J116" s="155">
        <v>45</v>
      </c>
      <c r="K116" s="158"/>
      <c r="L116" s="159"/>
      <c r="M116" s="159"/>
      <c r="N116" s="160"/>
    </row>
    <row r="117" spans="1:14" x14ac:dyDescent="0.25">
      <c r="A117" s="78" t="s">
        <v>449</v>
      </c>
      <c r="B117" s="139">
        <v>0</v>
      </c>
      <c r="C117" s="140">
        <v>0</v>
      </c>
      <c r="D117" s="141">
        <v>3</v>
      </c>
      <c r="E117" s="153">
        <v>0</v>
      </c>
      <c r="F117" s="154">
        <v>0</v>
      </c>
      <c r="G117" s="155">
        <v>0</v>
      </c>
      <c r="H117" s="156">
        <v>0</v>
      </c>
      <c r="I117" s="157">
        <v>0</v>
      </c>
      <c r="J117" s="155">
        <v>0</v>
      </c>
      <c r="K117" s="158"/>
      <c r="L117" s="159"/>
      <c r="M117" s="159"/>
      <c r="N117" s="160"/>
    </row>
    <row r="118" spans="1:14" x14ac:dyDescent="0.25">
      <c r="A118" s="78" t="s">
        <v>450</v>
      </c>
      <c r="B118" s="139"/>
      <c r="C118" s="140"/>
      <c r="D118" s="141"/>
      <c r="E118" s="153"/>
      <c r="F118" s="154"/>
      <c r="G118" s="155"/>
      <c r="H118" s="156"/>
      <c r="I118" s="157"/>
      <c r="J118" s="155"/>
      <c r="K118" s="158"/>
      <c r="L118" s="159"/>
      <c r="M118" s="159"/>
      <c r="N118" s="160"/>
    </row>
    <row r="119" spans="1:14" x14ac:dyDescent="0.25">
      <c r="A119" s="78" t="s">
        <v>452</v>
      </c>
      <c r="B119" s="139">
        <v>0</v>
      </c>
      <c r="C119" s="140">
        <v>0</v>
      </c>
      <c r="D119" s="141">
        <v>1</v>
      </c>
      <c r="E119" s="153">
        <v>0</v>
      </c>
      <c r="F119" s="154">
        <v>0</v>
      </c>
      <c r="G119" s="155">
        <v>0</v>
      </c>
      <c r="H119" s="156">
        <v>0</v>
      </c>
      <c r="I119" s="157">
        <v>0</v>
      </c>
      <c r="J119" s="155">
        <v>0</v>
      </c>
      <c r="K119" s="158"/>
      <c r="L119" s="159"/>
      <c r="M119" s="159"/>
      <c r="N119" s="160"/>
    </row>
    <row r="120" spans="1:14" x14ac:dyDescent="0.25">
      <c r="A120" s="78" t="s">
        <v>451</v>
      </c>
      <c r="B120" s="139"/>
      <c r="C120" s="140"/>
      <c r="D120" s="141"/>
      <c r="E120" s="153"/>
      <c r="F120" s="154"/>
      <c r="G120" s="155"/>
      <c r="H120" s="156"/>
      <c r="I120" s="157"/>
      <c r="J120" s="155"/>
      <c r="K120" s="158"/>
      <c r="L120" s="159"/>
      <c r="M120" s="159"/>
      <c r="N120" s="160"/>
    </row>
    <row r="121" spans="1:14" x14ac:dyDescent="0.25">
      <c r="A121" s="78" t="s">
        <v>485</v>
      </c>
      <c r="B121" s="139"/>
      <c r="C121" s="140"/>
      <c r="D121" s="141"/>
      <c r="E121" s="153"/>
      <c r="F121" s="154"/>
      <c r="G121" s="155"/>
      <c r="H121" s="156"/>
      <c r="I121" s="157"/>
      <c r="J121" s="155"/>
      <c r="K121" s="158"/>
      <c r="L121" s="159"/>
      <c r="M121" s="159"/>
      <c r="N121" s="160"/>
    </row>
    <row r="122" spans="1:14" x14ac:dyDescent="0.25">
      <c r="A122" s="78" t="s">
        <v>453</v>
      </c>
      <c r="B122" s="139">
        <v>0</v>
      </c>
      <c r="C122" s="140">
        <v>0</v>
      </c>
      <c r="D122" s="141">
        <v>0</v>
      </c>
      <c r="E122" s="153">
        <v>0</v>
      </c>
      <c r="F122" s="154">
        <v>0</v>
      </c>
      <c r="G122" s="155">
        <v>0</v>
      </c>
      <c r="H122" s="156">
        <v>0</v>
      </c>
      <c r="I122" s="157">
        <v>0</v>
      </c>
      <c r="J122" s="155">
        <v>5</v>
      </c>
      <c r="K122" s="158"/>
      <c r="L122" s="159"/>
      <c r="M122" s="159"/>
      <c r="N122" s="160"/>
    </row>
    <row r="123" spans="1:14" x14ac:dyDescent="0.25">
      <c r="A123" s="78" t="s">
        <v>454</v>
      </c>
      <c r="B123" s="139"/>
      <c r="C123" s="140"/>
      <c r="D123" s="141"/>
      <c r="E123" s="153"/>
      <c r="F123" s="154"/>
      <c r="G123" s="155"/>
      <c r="H123" s="156"/>
      <c r="I123" s="157"/>
      <c r="J123" s="155"/>
      <c r="K123" s="158"/>
      <c r="L123" s="159"/>
      <c r="M123" s="159"/>
      <c r="N123" s="160"/>
    </row>
    <row r="124" spans="1:14" x14ac:dyDescent="0.25">
      <c r="A124" s="78" t="s">
        <v>455</v>
      </c>
      <c r="B124" s="139"/>
      <c r="C124" s="140"/>
      <c r="D124" s="141"/>
      <c r="E124" s="153"/>
      <c r="F124" s="154"/>
      <c r="G124" s="155"/>
      <c r="H124" s="156"/>
      <c r="I124" s="157"/>
      <c r="J124" s="155"/>
      <c r="K124" s="158"/>
      <c r="L124" s="159"/>
      <c r="M124" s="159"/>
      <c r="N124" s="160"/>
    </row>
    <row r="125" spans="1:14" x14ac:dyDescent="0.25">
      <c r="A125" s="78" t="s">
        <v>456</v>
      </c>
      <c r="B125" s="139">
        <v>4</v>
      </c>
      <c r="C125" s="140">
        <v>6</v>
      </c>
      <c r="D125" s="141">
        <v>9</v>
      </c>
      <c r="E125" s="153">
        <v>0</v>
      </c>
      <c r="F125" s="154">
        <v>0</v>
      </c>
      <c r="G125" s="155">
        <v>0</v>
      </c>
      <c r="H125" s="156">
        <v>0</v>
      </c>
      <c r="I125" s="157">
        <v>0</v>
      </c>
      <c r="J125" s="155">
        <v>0</v>
      </c>
      <c r="K125" s="158"/>
      <c r="L125" s="159"/>
      <c r="M125" s="159"/>
      <c r="N125" s="160"/>
    </row>
    <row r="126" spans="1:14" x14ac:dyDescent="0.25">
      <c r="A126" s="78" t="s">
        <v>457</v>
      </c>
      <c r="B126" s="139">
        <v>0</v>
      </c>
      <c r="C126" s="140">
        <v>0</v>
      </c>
      <c r="D126" s="141">
        <v>1</v>
      </c>
      <c r="E126" s="153">
        <v>0</v>
      </c>
      <c r="F126" s="154">
        <v>0</v>
      </c>
      <c r="G126" s="155">
        <v>0</v>
      </c>
      <c r="H126" s="156">
        <v>0</v>
      </c>
      <c r="I126" s="157">
        <v>0</v>
      </c>
      <c r="J126" s="155">
        <v>0</v>
      </c>
      <c r="K126" s="158"/>
      <c r="L126" s="159"/>
      <c r="M126" s="159"/>
      <c r="N126" s="160"/>
    </row>
    <row r="127" spans="1:14" x14ac:dyDescent="0.25">
      <c r="A127" s="78" t="s">
        <v>475</v>
      </c>
      <c r="B127" s="139">
        <v>51</v>
      </c>
      <c r="C127" s="140">
        <v>294</v>
      </c>
      <c r="D127" s="141">
        <v>56</v>
      </c>
      <c r="E127" s="153">
        <v>30</v>
      </c>
      <c r="F127" s="154">
        <v>131</v>
      </c>
      <c r="G127" s="155">
        <v>41</v>
      </c>
      <c r="H127" s="156">
        <v>46</v>
      </c>
      <c r="I127" s="157">
        <v>51</v>
      </c>
      <c r="J127" s="155">
        <v>38</v>
      </c>
      <c r="K127" s="158"/>
      <c r="L127" s="159"/>
      <c r="M127" s="159"/>
      <c r="N127" s="160"/>
    </row>
    <row r="128" spans="1:14" x14ac:dyDescent="0.25">
      <c r="A128" s="78" t="s">
        <v>458</v>
      </c>
      <c r="B128" s="139">
        <v>0</v>
      </c>
      <c r="C128" s="140">
        <v>2</v>
      </c>
      <c r="D128" s="141">
        <v>0</v>
      </c>
      <c r="E128" s="153">
        <v>0</v>
      </c>
      <c r="F128" s="154">
        <v>0</v>
      </c>
      <c r="G128" s="155">
        <v>0</v>
      </c>
      <c r="H128" s="156">
        <v>0</v>
      </c>
      <c r="I128" s="157">
        <v>0</v>
      </c>
      <c r="J128" s="155">
        <v>0</v>
      </c>
      <c r="K128" s="158"/>
      <c r="L128" s="159"/>
      <c r="M128" s="159"/>
      <c r="N128" s="160"/>
    </row>
    <row r="129" spans="1:14" x14ac:dyDescent="0.25">
      <c r="A129" s="78" t="s">
        <v>459</v>
      </c>
      <c r="B129" s="139">
        <v>1</v>
      </c>
      <c r="C129" s="140">
        <v>1</v>
      </c>
      <c r="D129" s="141">
        <v>2</v>
      </c>
      <c r="E129" s="153">
        <v>0</v>
      </c>
      <c r="F129" s="154">
        <v>1</v>
      </c>
      <c r="G129" s="155">
        <v>0</v>
      </c>
      <c r="H129" s="156">
        <v>0</v>
      </c>
      <c r="I129" s="157">
        <v>1</v>
      </c>
      <c r="J129" s="155">
        <v>0</v>
      </c>
      <c r="K129" s="158"/>
      <c r="L129" s="159"/>
      <c r="M129" s="159"/>
      <c r="N129" s="160"/>
    </row>
    <row r="130" spans="1:14" x14ac:dyDescent="0.25">
      <c r="A130" s="78" t="s">
        <v>460</v>
      </c>
      <c r="B130" s="139"/>
      <c r="C130" s="140"/>
      <c r="D130" s="141"/>
      <c r="E130" s="153"/>
      <c r="F130" s="154"/>
      <c r="G130" s="155"/>
      <c r="H130" s="156"/>
      <c r="I130" s="157"/>
      <c r="J130" s="155"/>
      <c r="K130" s="158"/>
      <c r="L130" s="159"/>
      <c r="M130" s="159"/>
      <c r="N130" s="160"/>
    </row>
    <row r="131" spans="1:14" x14ac:dyDescent="0.25">
      <c r="A131" s="78" t="s">
        <v>476</v>
      </c>
      <c r="B131" s="139">
        <v>0</v>
      </c>
      <c r="C131" s="140">
        <v>0</v>
      </c>
      <c r="D131" s="141">
        <v>29</v>
      </c>
      <c r="E131" s="153">
        <v>0</v>
      </c>
      <c r="F131" s="154">
        <v>0</v>
      </c>
      <c r="G131" s="155">
        <v>0</v>
      </c>
      <c r="H131" s="156">
        <v>0</v>
      </c>
      <c r="I131" s="157">
        <v>4</v>
      </c>
      <c r="J131" s="155">
        <v>8</v>
      </c>
      <c r="K131" s="158"/>
      <c r="L131" s="159"/>
      <c r="M131" s="159"/>
      <c r="N131" s="160"/>
    </row>
    <row r="132" spans="1:14" x14ac:dyDescent="0.25">
      <c r="A132" s="78" t="s">
        <v>461</v>
      </c>
      <c r="B132" s="139">
        <v>0</v>
      </c>
      <c r="C132" s="140">
        <v>0</v>
      </c>
      <c r="D132" s="141">
        <v>1</v>
      </c>
      <c r="E132" s="153">
        <v>0</v>
      </c>
      <c r="F132" s="154">
        <v>0</v>
      </c>
      <c r="G132" s="155">
        <v>0</v>
      </c>
      <c r="H132" s="156">
        <v>0</v>
      </c>
      <c r="I132" s="157">
        <v>0</v>
      </c>
      <c r="J132" s="155">
        <v>0</v>
      </c>
      <c r="K132" s="158"/>
      <c r="L132" s="159"/>
      <c r="M132" s="159"/>
      <c r="N132" s="160"/>
    </row>
    <row r="133" spans="1:14" x14ac:dyDescent="0.25">
      <c r="A133" s="78" t="s">
        <v>462</v>
      </c>
      <c r="B133" s="139"/>
      <c r="C133" s="140"/>
      <c r="D133" s="141"/>
      <c r="E133" s="153"/>
      <c r="F133" s="154"/>
      <c r="G133" s="155"/>
      <c r="H133" s="156"/>
      <c r="I133" s="157"/>
      <c r="J133" s="155"/>
      <c r="K133" s="158"/>
      <c r="L133" s="159"/>
      <c r="M133" s="159"/>
      <c r="N133" s="160"/>
    </row>
    <row r="134" spans="1:14" x14ac:dyDescent="0.25">
      <c r="A134" s="78" t="s">
        <v>463</v>
      </c>
      <c r="B134" s="139"/>
      <c r="C134" s="140"/>
      <c r="D134" s="141"/>
      <c r="E134" s="153"/>
      <c r="F134" s="154"/>
      <c r="G134" s="155"/>
      <c r="H134" s="156"/>
      <c r="I134" s="157"/>
      <c r="J134" s="155"/>
      <c r="K134" s="158"/>
      <c r="L134" s="159"/>
      <c r="M134" s="159"/>
      <c r="N134" s="160"/>
    </row>
    <row r="135" spans="1:14" x14ac:dyDescent="0.25">
      <c r="A135" s="78" t="s">
        <v>464</v>
      </c>
      <c r="B135" s="139">
        <v>0</v>
      </c>
      <c r="C135" s="140">
        <v>9</v>
      </c>
      <c r="D135" s="141">
        <v>3</v>
      </c>
      <c r="E135" s="153">
        <v>0</v>
      </c>
      <c r="F135" s="154">
        <v>8</v>
      </c>
      <c r="G135" s="155">
        <v>0</v>
      </c>
      <c r="H135" s="156">
        <v>0</v>
      </c>
      <c r="I135" s="157">
        <v>0</v>
      </c>
      <c r="J135" s="155">
        <v>37</v>
      </c>
      <c r="K135" s="158"/>
      <c r="L135" s="159"/>
      <c r="M135" s="159"/>
      <c r="N135" s="160"/>
    </row>
    <row r="136" spans="1:14" x14ac:dyDescent="0.25">
      <c r="A136" s="78" t="s">
        <v>465</v>
      </c>
      <c r="B136" s="139">
        <v>0</v>
      </c>
      <c r="C136" s="140">
        <v>0</v>
      </c>
      <c r="D136" s="141">
        <v>2</v>
      </c>
      <c r="E136" s="153">
        <v>0</v>
      </c>
      <c r="F136" s="154">
        <v>0</v>
      </c>
      <c r="G136" s="155">
        <v>0</v>
      </c>
      <c r="H136" s="156">
        <v>0</v>
      </c>
      <c r="I136" s="157">
        <v>0</v>
      </c>
      <c r="J136" s="155">
        <v>0</v>
      </c>
      <c r="K136" s="158"/>
      <c r="L136" s="159"/>
      <c r="M136" s="159"/>
      <c r="N136" s="160"/>
    </row>
    <row r="137" spans="1:14" x14ac:dyDescent="0.25">
      <c r="A137" s="78" t="s">
        <v>466</v>
      </c>
      <c r="B137" s="139">
        <v>0</v>
      </c>
      <c r="C137" s="140">
        <v>0</v>
      </c>
      <c r="D137" s="141">
        <v>0</v>
      </c>
      <c r="E137" s="153">
        <v>0</v>
      </c>
      <c r="F137" s="154">
        <v>0</v>
      </c>
      <c r="G137" s="155">
        <v>0</v>
      </c>
      <c r="H137" s="156">
        <v>0</v>
      </c>
      <c r="I137" s="157">
        <v>0</v>
      </c>
      <c r="J137" s="155">
        <v>0</v>
      </c>
      <c r="K137" s="158"/>
      <c r="L137" s="159"/>
      <c r="M137" s="159"/>
      <c r="N137" s="160"/>
    </row>
    <row r="138" spans="1:14" x14ac:dyDescent="0.25">
      <c r="A138" s="236" t="s">
        <v>3</v>
      </c>
      <c r="B138" s="240" t="s">
        <v>564</v>
      </c>
      <c r="C138" s="241" t="s">
        <v>565</v>
      </c>
      <c r="D138" s="242" t="s">
        <v>566</v>
      </c>
      <c r="E138" s="240" t="s">
        <v>567</v>
      </c>
      <c r="F138" s="241" t="s">
        <v>568</v>
      </c>
      <c r="G138" s="242" t="s">
        <v>569</v>
      </c>
      <c r="H138" s="243" t="s">
        <v>570</v>
      </c>
      <c r="I138" s="244" t="s">
        <v>571</v>
      </c>
      <c r="J138" s="242" t="s">
        <v>572</v>
      </c>
      <c r="K138" s="237"/>
      <c r="L138" s="238"/>
      <c r="M138" s="238"/>
      <c r="N138" s="239"/>
    </row>
    <row r="139" spans="1:14" x14ac:dyDescent="0.25">
      <c r="A139" s="13"/>
      <c r="B139" s="14"/>
      <c r="C139" s="14"/>
      <c r="D139" s="14"/>
      <c r="E139" s="14"/>
      <c r="F139" s="14"/>
      <c r="G139" s="14"/>
      <c r="H139" s="14"/>
      <c r="I139" s="14"/>
    </row>
    <row r="140" spans="1:14" x14ac:dyDescent="0.25">
      <c r="A140" s="13"/>
      <c r="B140" s="14"/>
      <c r="C140" s="14"/>
      <c r="D140" s="14"/>
      <c r="E140" s="14"/>
      <c r="F140" s="14"/>
      <c r="G140" s="14"/>
      <c r="H140" s="14"/>
      <c r="I140" s="14"/>
    </row>
    <row r="149" spans="1:1" ht="52.5" x14ac:dyDescent="0.4">
      <c r="A149" s="51" t="s">
        <v>1</v>
      </c>
    </row>
    <row r="150" spans="1:1" ht="21" x14ac:dyDescent="0.35">
      <c r="A150" s="39" t="s">
        <v>51</v>
      </c>
    </row>
    <row r="151" spans="1:1" ht="19.5" x14ac:dyDescent="0.3">
      <c r="A151" s="37"/>
    </row>
    <row r="152" spans="1:1" x14ac:dyDescent="0.25">
      <c r="A152" s="302">
        <v>2018</v>
      </c>
    </row>
    <row r="153" spans="1:1" x14ac:dyDescent="0.25">
      <c r="A153" s="302"/>
    </row>
  </sheetData>
  <mergeCells count="5">
    <mergeCell ref="B3:D3"/>
    <mergeCell ref="E3:G3"/>
    <mergeCell ref="H3:J3"/>
    <mergeCell ref="K3:N3"/>
    <mergeCell ref="A152:A153"/>
  </mergeCells>
  <conditionalFormatting sqref="C5:C137">
    <cfRule type="top10" dxfId="370" priority="1690" rank="10"/>
  </conditionalFormatting>
  <conditionalFormatting sqref="D5:D137">
    <cfRule type="top10" dxfId="369" priority="1692" rank="10"/>
  </conditionalFormatting>
  <conditionalFormatting sqref="F5:F137">
    <cfRule type="dataBar" priority="1694">
      <dataBar>
        <cfvo type="min"/>
        <cfvo type="max"/>
        <color rgb="FF638EC6"/>
      </dataBar>
    </cfRule>
  </conditionalFormatting>
  <conditionalFormatting sqref="G5:G137">
    <cfRule type="dataBar" priority="1696">
      <dataBar>
        <cfvo type="min"/>
        <cfvo type="max"/>
        <color theme="4" tint="0.39997558519241921"/>
      </dataBar>
    </cfRule>
  </conditionalFormatting>
  <conditionalFormatting sqref="I5:I137">
    <cfRule type="top10" dxfId="368" priority="1698" rank="10"/>
  </conditionalFormatting>
  <conditionalFormatting sqref="J5:J137">
    <cfRule type="top10" dxfId="367" priority="1700" rank="10"/>
  </conditionalFormatting>
  <conditionalFormatting sqref="M5:M137">
    <cfRule type="dataBar" priority="1702">
      <dataBar>
        <cfvo type="min"/>
        <cfvo type="max"/>
        <color theme="5"/>
      </dataBar>
    </cfRule>
  </conditionalFormatting>
  <conditionalFormatting sqref="N5:N137">
    <cfRule type="dataBar" priority="1704">
      <dataBar>
        <cfvo type="min"/>
        <cfvo type="max"/>
        <color theme="5" tint="0.39997558519241921"/>
      </dataBar>
    </cfRule>
  </conditionalFormatting>
  <hyperlinks>
    <hyperlink ref="G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5" max="16383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21"/>
  <sheetViews>
    <sheetView showGridLines="0" showRowColHeaders="0" zoomScale="90" zoomScaleNormal="90" zoomScaleSheetLayoutView="80" workbookViewId="0">
      <selection activeCell="P33" sqref="P33"/>
    </sheetView>
  </sheetViews>
  <sheetFormatPr baseColWidth="10" defaultRowHeight="15" x14ac:dyDescent="0.25"/>
  <cols>
    <col min="1" max="1" width="32.42578125" customWidth="1"/>
    <col min="2" max="2" width="13.5703125" style="4" customWidth="1"/>
    <col min="3" max="3" width="13.7109375" style="4" customWidth="1"/>
    <col min="4" max="9" width="13.5703125" style="4" customWidth="1"/>
    <col min="10" max="13" width="13.5703125" customWidth="1"/>
  </cols>
  <sheetData>
    <row r="1" spans="1:15" ht="29.25" thickBot="1" x14ac:dyDescent="0.5">
      <c r="A1" s="1" t="s">
        <v>8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18</v>
      </c>
      <c r="B3" s="303" t="s">
        <v>46</v>
      </c>
      <c r="C3" s="304"/>
      <c r="D3" s="305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ht="30" x14ac:dyDescent="0.25">
      <c r="A4" s="18" t="s">
        <v>33</v>
      </c>
      <c r="B4" s="24" t="s">
        <v>41</v>
      </c>
      <c r="C4" s="25" t="s">
        <v>43</v>
      </c>
      <c r="D4" s="25" t="s">
        <v>42</v>
      </c>
      <c r="E4" s="26" t="s">
        <v>2</v>
      </c>
      <c r="F4" s="26" t="s">
        <v>4</v>
      </c>
      <c r="G4" s="26" t="s">
        <v>36</v>
      </c>
      <c r="H4" s="25" t="s">
        <v>39</v>
      </c>
      <c r="I4" s="25" t="s">
        <v>40</v>
      </c>
      <c r="J4" s="27" t="s">
        <v>5</v>
      </c>
      <c r="K4" s="25" t="s">
        <v>34</v>
      </c>
      <c r="L4" s="25" t="s">
        <v>44</v>
      </c>
      <c r="M4" s="25" t="s">
        <v>35</v>
      </c>
      <c r="N4" s="54" t="s">
        <v>45</v>
      </c>
    </row>
    <row r="5" spans="1:15" s="13" customFormat="1" ht="12" x14ac:dyDescent="0.2">
      <c r="A5" s="55" t="s">
        <v>116</v>
      </c>
      <c r="B5" s="57">
        <v>1118</v>
      </c>
      <c r="C5" s="58">
        <v>1372</v>
      </c>
      <c r="D5" s="59">
        <v>864</v>
      </c>
      <c r="E5" s="58">
        <v>424</v>
      </c>
      <c r="F5" s="58">
        <v>45</v>
      </c>
      <c r="G5" s="58">
        <v>813</v>
      </c>
      <c r="H5" s="61">
        <v>6</v>
      </c>
      <c r="I5" s="62">
        <v>11</v>
      </c>
      <c r="J5" s="60">
        <v>0</v>
      </c>
      <c r="K5" s="62"/>
      <c r="L5" s="62"/>
      <c r="M5" s="62"/>
      <c r="N5" s="60"/>
    </row>
    <row r="6" spans="1:15" s="13" customFormat="1" ht="12" x14ac:dyDescent="0.2">
      <c r="A6" s="55" t="s">
        <v>164</v>
      </c>
      <c r="B6" s="57">
        <v>1126</v>
      </c>
      <c r="C6" s="58">
        <v>1241</v>
      </c>
      <c r="D6" s="59">
        <v>796</v>
      </c>
      <c r="E6" s="58">
        <v>479</v>
      </c>
      <c r="F6" s="58">
        <v>84</v>
      </c>
      <c r="G6" s="58">
        <v>608</v>
      </c>
      <c r="H6" s="61">
        <v>44</v>
      </c>
      <c r="I6" s="62">
        <v>44</v>
      </c>
      <c r="J6" s="60">
        <v>2</v>
      </c>
      <c r="K6" s="62"/>
      <c r="L6" s="62"/>
      <c r="M6" s="62"/>
      <c r="N6" s="60"/>
    </row>
    <row r="7" spans="1:15" s="13" customFormat="1" ht="12" x14ac:dyDescent="0.2">
      <c r="A7" s="55" t="s">
        <v>166</v>
      </c>
      <c r="B7" s="57">
        <v>1073</v>
      </c>
      <c r="C7" s="58">
        <v>1173</v>
      </c>
      <c r="D7" s="59">
        <v>724</v>
      </c>
      <c r="E7" s="58">
        <v>411</v>
      </c>
      <c r="F7" s="58">
        <v>83</v>
      </c>
      <c r="G7" s="58">
        <v>624</v>
      </c>
      <c r="H7" s="61">
        <v>7</v>
      </c>
      <c r="I7" s="62">
        <v>7</v>
      </c>
      <c r="J7" s="60">
        <v>0</v>
      </c>
      <c r="K7" s="62"/>
      <c r="L7" s="62"/>
      <c r="M7" s="62"/>
      <c r="N7" s="60"/>
    </row>
    <row r="8" spans="1:15" s="13" customFormat="1" ht="12" x14ac:dyDescent="0.2">
      <c r="A8" s="55" t="s">
        <v>120</v>
      </c>
      <c r="B8" s="57">
        <v>1103</v>
      </c>
      <c r="C8" s="58">
        <v>975</v>
      </c>
      <c r="D8" s="59">
        <v>964</v>
      </c>
      <c r="E8" s="58">
        <v>436</v>
      </c>
      <c r="F8" s="58">
        <v>5</v>
      </c>
      <c r="G8" s="58">
        <v>230</v>
      </c>
      <c r="H8" s="61">
        <v>16</v>
      </c>
      <c r="I8" s="62">
        <v>17</v>
      </c>
      <c r="J8" s="60">
        <v>1</v>
      </c>
      <c r="K8" s="62"/>
      <c r="L8" s="62"/>
      <c r="M8" s="62"/>
      <c r="N8" s="60"/>
    </row>
    <row r="9" spans="1:15" s="13" customFormat="1" ht="12" x14ac:dyDescent="0.2">
      <c r="A9" s="55" t="s">
        <v>167</v>
      </c>
      <c r="B9" s="57">
        <v>1139</v>
      </c>
      <c r="C9" s="58">
        <v>1211</v>
      </c>
      <c r="D9" s="59">
        <v>998</v>
      </c>
      <c r="E9" s="58">
        <v>494</v>
      </c>
      <c r="F9" s="58">
        <v>72</v>
      </c>
      <c r="G9" s="58">
        <v>530</v>
      </c>
      <c r="H9" s="61">
        <v>16</v>
      </c>
      <c r="I9" s="62">
        <v>17</v>
      </c>
      <c r="J9" s="60">
        <v>2</v>
      </c>
      <c r="K9" s="62"/>
      <c r="L9" s="62"/>
      <c r="M9" s="62"/>
      <c r="N9" s="60"/>
    </row>
    <row r="10" spans="1:15" s="13" customFormat="1" ht="12" x14ac:dyDescent="0.2">
      <c r="A10" s="55" t="s">
        <v>168</v>
      </c>
      <c r="B10" s="57">
        <v>1113</v>
      </c>
      <c r="C10" s="58">
        <v>1161</v>
      </c>
      <c r="D10" s="59">
        <v>750</v>
      </c>
      <c r="E10" s="58">
        <v>464</v>
      </c>
      <c r="F10" s="58">
        <v>41</v>
      </c>
      <c r="G10" s="58">
        <v>503</v>
      </c>
      <c r="H10" s="61">
        <v>1</v>
      </c>
      <c r="I10" s="62">
        <v>3</v>
      </c>
      <c r="J10" s="60">
        <v>0</v>
      </c>
      <c r="K10" s="62"/>
      <c r="L10" s="62"/>
      <c r="M10" s="62"/>
      <c r="N10" s="60"/>
    </row>
    <row r="11" spans="1:15" s="13" customFormat="1" ht="12" x14ac:dyDescent="0.2">
      <c r="A11" s="55" t="s">
        <v>203</v>
      </c>
      <c r="B11" s="57">
        <v>1126</v>
      </c>
      <c r="C11" s="58">
        <v>1257</v>
      </c>
      <c r="D11" s="59">
        <v>827</v>
      </c>
      <c r="E11" s="58">
        <v>450</v>
      </c>
      <c r="F11" s="58">
        <v>119</v>
      </c>
      <c r="G11" s="58">
        <v>559</v>
      </c>
      <c r="H11" s="61">
        <v>66</v>
      </c>
      <c r="I11" s="62">
        <v>71</v>
      </c>
      <c r="J11" s="60">
        <v>24</v>
      </c>
      <c r="K11" s="62"/>
      <c r="L11" s="62"/>
      <c r="M11" s="62"/>
      <c r="N11" s="60"/>
    </row>
    <row r="12" spans="1:15" s="13" customFormat="1" ht="12" x14ac:dyDescent="0.2">
      <c r="A12" s="76" t="s">
        <v>63</v>
      </c>
      <c r="B12" s="57">
        <v>1242</v>
      </c>
      <c r="C12" s="58">
        <v>1308</v>
      </c>
      <c r="D12" s="59">
        <v>956</v>
      </c>
      <c r="E12" s="58">
        <v>480</v>
      </c>
      <c r="F12" s="58">
        <v>132</v>
      </c>
      <c r="G12" s="58">
        <v>520</v>
      </c>
      <c r="H12" s="61">
        <v>50</v>
      </c>
      <c r="I12" s="62">
        <v>47</v>
      </c>
      <c r="J12" s="60">
        <v>18</v>
      </c>
      <c r="K12" s="62"/>
      <c r="L12" s="62"/>
      <c r="M12" s="62"/>
      <c r="N12" s="60"/>
    </row>
    <row r="13" spans="1:15" s="13" customFormat="1" ht="12" x14ac:dyDescent="0.2">
      <c r="A13" s="55" t="s">
        <v>170</v>
      </c>
      <c r="B13" s="57">
        <v>1096</v>
      </c>
      <c r="C13" s="58">
        <v>1214</v>
      </c>
      <c r="D13" s="59">
        <v>952</v>
      </c>
      <c r="E13" s="58">
        <v>466</v>
      </c>
      <c r="F13" s="58">
        <v>20</v>
      </c>
      <c r="G13" s="58">
        <v>598</v>
      </c>
      <c r="H13" s="61">
        <v>28</v>
      </c>
      <c r="I13" s="62">
        <v>30</v>
      </c>
      <c r="J13" s="60">
        <v>3</v>
      </c>
      <c r="K13" s="62"/>
      <c r="L13" s="62"/>
      <c r="M13" s="62"/>
      <c r="N13" s="60"/>
    </row>
    <row r="14" spans="1:15" s="13" customFormat="1" ht="12" x14ac:dyDescent="0.2">
      <c r="A14" s="55" t="s">
        <v>171</v>
      </c>
      <c r="B14" s="57">
        <v>1142</v>
      </c>
      <c r="C14" s="58">
        <v>1176</v>
      </c>
      <c r="D14" s="59">
        <v>661</v>
      </c>
      <c r="E14" s="58">
        <v>439</v>
      </c>
      <c r="F14" s="58">
        <v>22</v>
      </c>
      <c r="G14" s="58">
        <v>561</v>
      </c>
      <c r="H14" s="61">
        <v>41</v>
      </c>
      <c r="I14" s="62">
        <v>40</v>
      </c>
      <c r="J14" s="60">
        <v>10</v>
      </c>
      <c r="K14" s="62"/>
      <c r="L14" s="62"/>
      <c r="M14" s="62"/>
      <c r="N14" s="60"/>
    </row>
    <row r="15" spans="1:15" s="13" customFormat="1" ht="12" x14ac:dyDescent="0.2">
      <c r="A15" s="55" t="s">
        <v>172</v>
      </c>
      <c r="B15" s="57">
        <v>1128</v>
      </c>
      <c r="C15" s="58">
        <v>1118</v>
      </c>
      <c r="D15" s="59">
        <v>826</v>
      </c>
      <c r="E15" s="58">
        <v>426</v>
      </c>
      <c r="F15" s="58">
        <v>8</v>
      </c>
      <c r="G15" s="58">
        <v>540</v>
      </c>
      <c r="H15" s="61">
        <v>0</v>
      </c>
      <c r="I15" s="62">
        <v>0</v>
      </c>
      <c r="J15" s="60">
        <v>0</v>
      </c>
      <c r="K15" s="62"/>
      <c r="L15" s="62"/>
      <c r="M15" s="62"/>
      <c r="N15" s="60"/>
    </row>
    <row r="16" spans="1:15" s="13" customFormat="1" ht="12" x14ac:dyDescent="0.2">
      <c r="A16" s="55" t="s">
        <v>173</v>
      </c>
      <c r="B16" s="57">
        <v>1158</v>
      </c>
      <c r="C16" s="58">
        <v>1177</v>
      </c>
      <c r="D16" s="59">
        <v>795</v>
      </c>
      <c r="E16" s="58">
        <v>399</v>
      </c>
      <c r="F16" s="58">
        <v>80</v>
      </c>
      <c r="G16" s="58">
        <v>610</v>
      </c>
      <c r="H16" s="61">
        <v>157</v>
      </c>
      <c r="I16" s="62">
        <v>162</v>
      </c>
      <c r="J16" s="60">
        <v>5</v>
      </c>
      <c r="K16" s="62"/>
      <c r="L16" s="62"/>
      <c r="M16" s="62"/>
      <c r="N16" s="60"/>
    </row>
    <row r="17" spans="1:14" s="13" customFormat="1" ht="12" x14ac:dyDescent="0.2">
      <c r="A17" s="55" t="s">
        <v>174</v>
      </c>
      <c r="B17" s="57">
        <v>1125</v>
      </c>
      <c r="C17" s="58">
        <v>1146</v>
      </c>
      <c r="D17" s="59">
        <v>894</v>
      </c>
      <c r="E17" s="58">
        <v>430</v>
      </c>
      <c r="F17" s="58">
        <v>80</v>
      </c>
      <c r="G17" s="58">
        <v>599</v>
      </c>
      <c r="H17" s="61">
        <v>8</v>
      </c>
      <c r="I17" s="62">
        <v>10</v>
      </c>
      <c r="J17" s="60">
        <v>1</v>
      </c>
      <c r="K17" s="62"/>
      <c r="L17" s="62"/>
      <c r="M17" s="62"/>
      <c r="N17" s="60"/>
    </row>
    <row r="18" spans="1:14" s="13" customFormat="1" ht="12" x14ac:dyDescent="0.2">
      <c r="A18" s="55" t="s">
        <v>175</v>
      </c>
      <c r="B18" s="57">
        <v>1142</v>
      </c>
      <c r="C18" s="58">
        <v>1161</v>
      </c>
      <c r="D18" s="59">
        <v>516</v>
      </c>
      <c r="E18" s="58">
        <v>389</v>
      </c>
      <c r="F18" s="58">
        <v>30</v>
      </c>
      <c r="G18" s="58">
        <v>647</v>
      </c>
      <c r="H18" s="61">
        <v>11</v>
      </c>
      <c r="I18" s="62">
        <v>11</v>
      </c>
      <c r="J18" s="60">
        <v>0</v>
      </c>
      <c r="K18" s="62"/>
      <c r="L18" s="62"/>
      <c r="M18" s="62"/>
      <c r="N18" s="60"/>
    </row>
    <row r="19" spans="1:14" s="13" customFormat="1" ht="12" x14ac:dyDescent="0.2">
      <c r="A19" s="55" t="s">
        <v>176</v>
      </c>
      <c r="B19" s="57">
        <v>1176</v>
      </c>
      <c r="C19" s="58">
        <v>1209</v>
      </c>
      <c r="D19" s="59">
        <v>555</v>
      </c>
      <c r="E19" s="58">
        <v>431</v>
      </c>
      <c r="F19" s="58">
        <v>9</v>
      </c>
      <c r="G19" s="58">
        <v>341</v>
      </c>
      <c r="H19" s="61">
        <v>0</v>
      </c>
      <c r="I19" s="62">
        <v>0</v>
      </c>
      <c r="J19" s="60">
        <v>0</v>
      </c>
      <c r="K19" s="62"/>
      <c r="L19" s="62"/>
      <c r="M19" s="62"/>
      <c r="N19" s="60"/>
    </row>
    <row r="20" spans="1:14" s="13" customFormat="1" ht="12" x14ac:dyDescent="0.2">
      <c r="A20" s="55" t="s">
        <v>177</v>
      </c>
      <c r="B20" s="57">
        <v>1112</v>
      </c>
      <c r="C20" s="58">
        <v>1074</v>
      </c>
      <c r="D20" s="59">
        <v>902</v>
      </c>
      <c r="E20" s="58">
        <v>415</v>
      </c>
      <c r="F20" s="58">
        <v>31</v>
      </c>
      <c r="G20" s="58">
        <v>572</v>
      </c>
      <c r="H20" s="61">
        <v>11</v>
      </c>
      <c r="I20" s="62">
        <v>9</v>
      </c>
      <c r="J20" s="60">
        <v>5</v>
      </c>
      <c r="K20" s="62"/>
      <c r="L20" s="62"/>
      <c r="M20" s="62"/>
      <c r="N20" s="60"/>
    </row>
    <row r="21" spans="1:14" s="13" customFormat="1" ht="12" x14ac:dyDescent="0.2">
      <c r="A21" s="55" t="s">
        <v>70</v>
      </c>
      <c r="B21" s="57">
        <v>824</v>
      </c>
      <c r="C21" s="58">
        <v>820</v>
      </c>
      <c r="D21" s="59">
        <v>845</v>
      </c>
      <c r="E21" s="58">
        <v>443</v>
      </c>
      <c r="F21" s="58">
        <v>18</v>
      </c>
      <c r="G21" s="58">
        <v>535</v>
      </c>
      <c r="H21" s="61">
        <v>239</v>
      </c>
      <c r="I21" s="62">
        <v>295</v>
      </c>
      <c r="J21" s="60">
        <v>55</v>
      </c>
      <c r="K21" s="62"/>
      <c r="L21" s="62"/>
      <c r="M21" s="62"/>
      <c r="N21" s="60"/>
    </row>
    <row r="22" spans="1:14" s="13" customFormat="1" ht="12" x14ac:dyDescent="0.2">
      <c r="A22" s="55" t="s">
        <v>184</v>
      </c>
      <c r="B22" s="57">
        <v>865</v>
      </c>
      <c r="C22" s="58">
        <v>792</v>
      </c>
      <c r="D22" s="59">
        <v>697</v>
      </c>
      <c r="E22" s="58">
        <v>478</v>
      </c>
      <c r="F22" s="58">
        <v>37</v>
      </c>
      <c r="G22" s="58">
        <v>341</v>
      </c>
      <c r="H22" s="61">
        <v>171</v>
      </c>
      <c r="I22" s="62">
        <v>220</v>
      </c>
      <c r="J22" s="60">
        <v>119</v>
      </c>
      <c r="K22" s="62"/>
      <c r="L22" s="62"/>
      <c r="M22" s="62"/>
      <c r="N22" s="60"/>
    </row>
    <row r="23" spans="1:14" x14ac:dyDescent="0.25">
      <c r="A23" s="55" t="s">
        <v>185</v>
      </c>
      <c r="B23" s="57">
        <v>816</v>
      </c>
      <c r="C23" s="58">
        <v>1106</v>
      </c>
      <c r="D23" s="59">
        <v>479</v>
      </c>
      <c r="E23" s="58">
        <v>630</v>
      </c>
      <c r="F23" s="58">
        <v>63</v>
      </c>
      <c r="G23" s="58">
        <v>603</v>
      </c>
      <c r="H23" s="61">
        <v>217</v>
      </c>
      <c r="I23" s="62">
        <v>209</v>
      </c>
      <c r="J23" s="60">
        <v>220</v>
      </c>
      <c r="K23" s="62"/>
      <c r="L23" s="62"/>
      <c r="M23" s="62"/>
      <c r="N23" s="60"/>
    </row>
    <row r="24" spans="1:14" x14ac:dyDescent="0.25">
      <c r="A24" s="55" t="s">
        <v>143</v>
      </c>
      <c r="B24" s="57">
        <v>866</v>
      </c>
      <c r="C24" s="58">
        <v>961</v>
      </c>
      <c r="D24" s="59">
        <v>769</v>
      </c>
      <c r="E24" s="58">
        <v>500</v>
      </c>
      <c r="F24" s="58">
        <v>56</v>
      </c>
      <c r="G24" s="58">
        <v>571</v>
      </c>
      <c r="H24" s="61">
        <v>186</v>
      </c>
      <c r="I24" s="62">
        <v>201</v>
      </c>
      <c r="J24" s="60">
        <v>221</v>
      </c>
      <c r="K24" s="62"/>
      <c r="L24" s="62"/>
      <c r="M24" s="62"/>
      <c r="N24" s="60"/>
    </row>
    <row r="25" spans="1:14" x14ac:dyDescent="0.25">
      <c r="A25" s="55" t="s">
        <v>193</v>
      </c>
      <c r="B25" s="57">
        <v>860</v>
      </c>
      <c r="C25" s="58">
        <v>835</v>
      </c>
      <c r="D25" s="59">
        <v>650</v>
      </c>
      <c r="E25" s="58">
        <v>473</v>
      </c>
      <c r="F25" s="58">
        <v>113</v>
      </c>
      <c r="G25" s="58">
        <v>510</v>
      </c>
      <c r="H25" s="61">
        <v>200</v>
      </c>
      <c r="I25" s="62">
        <v>272</v>
      </c>
      <c r="J25" s="60">
        <v>108</v>
      </c>
      <c r="K25" s="62"/>
      <c r="L25" s="62"/>
      <c r="M25" s="62"/>
      <c r="N25" s="60"/>
    </row>
    <row r="26" spans="1:14" x14ac:dyDescent="0.25">
      <c r="A26" s="56" t="s">
        <v>194</v>
      </c>
      <c r="B26" s="57">
        <v>868</v>
      </c>
      <c r="C26" s="58">
        <v>854</v>
      </c>
      <c r="D26" s="59">
        <v>667</v>
      </c>
      <c r="E26" s="58">
        <v>467</v>
      </c>
      <c r="F26" s="58">
        <v>65</v>
      </c>
      <c r="G26" s="58">
        <v>528</v>
      </c>
      <c r="H26" s="61">
        <v>182</v>
      </c>
      <c r="I26" s="62">
        <v>229</v>
      </c>
      <c r="J26" s="60">
        <v>81</v>
      </c>
      <c r="K26" s="62"/>
      <c r="L26" s="62"/>
      <c r="M26" s="62"/>
      <c r="N26" s="60"/>
    </row>
    <row r="27" spans="1:14" x14ac:dyDescent="0.25">
      <c r="A27" s="56" t="s">
        <v>195</v>
      </c>
      <c r="B27" s="57">
        <v>854</v>
      </c>
      <c r="C27" s="58">
        <v>844</v>
      </c>
      <c r="D27" s="59">
        <v>798</v>
      </c>
      <c r="E27" s="58">
        <v>446</v>
      </c>
      <c r="F27" s="58">
        <v>72</v>
      </c>
      <c r="G27" s="58">
        <v>527</v>
      </c>
      <c r="H27" s="61">
        <v>165</v>
      </c>
      <c r="I27" s="62">
        <v>213</v>
      </c>
      <c r="J27" s="60">
        <v>73</v>
      </c>
      <c r="K27" s="62"/>
      <c r="L27" s="62"/>
      <c r="M27" s="62"/>
      <c r="N27" s="60"/>
    </row>
    <row r="28" spans="1:14" x14ac:dyDescent="0.25">
      <c r="A28" s="56" t="s">
        <v>197</v>
      </c>
      <c r="B28" s="57">
        <v>1191</v>
      </c>
      <c r="C28" s="58">
        <v>1018</v>
      </c>
      <c r="D28" s="59">
        <v>1362</v>
      </c>
      <c r="E28" s="58">
        <v>536</v>
      </c>
      <c r="F28" s="58">
        <v>99</v>
      </c>
      <c r="G28" s="58">
        <v>622</v>
      </c>
      <c r="H28" s="61">
        <v>235</v>
      </c>
      <c r="I28" s="62">
        <v>243</v>
      </c>
      <c r="J28" s="60">
        <v>145</v>
      </c>
      <c r="K28" s="62"/>
      <c r="L28" s="62"/>
      <c r="M28" s="62"/>
      <c r="N28" s="60"/>
    </row>
    <row r="29" spans="1:14" x14ac:dyDescent="0.25">
      <c r="A29" s="56" t="s">
        <v>198</v>
      </c>
      <c r="B29" s="57">
        <v>1204</v>
      </c>
      <c r="C29" s="58">
        <v>1121</v>
      </c>
      <c r="D29" s="59">
        <v>869</v>
      </c>
      <c r="E29" s="58">
        <v>432</v>
      </c>
      <c r="F29" s="58">
        <v>25</v>
      </c>
      <c r="G29" s="58">
        <v>720</v>
      </c>
      <c r="H29" s="61">
        <v>227</v>
      </c>
      <c r="I29" s="62">
        <v>277</v>
      </c>
      <c r="J29" s="60">
        <v>127</v>
      </c>
      <c r="K29" s="62"/>
      <c r="L29" s="62"/>
      <c r="M29" s="62"/>
      <c r="N29" s="60"/>
    </row>
    <row r="30" spans="1:14" x14ac:dyDescent="0.25">
      <c r="A30" s="56" t="s">
        <v>199</v>
      </c>
      <c r="B30" s="57">
        <v>1335</v>
      </c>
      <c r="C30" s="58">
        <v>1013</v>
      </c>
      <c r="D30" s="59">
        <v>991</v>
      </c>
      <c r="E30" s="58">
        <v>403</v>
      </c>
      <c r="F30" s="58">
        <v>83</v>
      </c>
      <c r="G30" s="58">
        <v>671</v>
      </c>
      <c r="H30" s="61">
        <v>225</v>
      </c>
      <c r="I30" s="62">
        <v>235</v>
      </c>
      <c r="J30" s="60">
        <v>214</v>
      </c>
      <c r="K30" s="62"/>
      <c r="L30" s="62"/>
      <c r="M30" s="62"/>
      <c r="N30" s="60"/>
    </row>
    <row r="31" spans="1:14" x14ac:dyDescent="0.25">
      <c r="A31" s="73" t="s">
        <v>90</v>
      </c>
      <c r="B31" s="61">
        <v>1221</v>
      </c>
      <c r="C31" s="62">
        <v>936</v>
      </c>
      <c r="D31" s="60">
        <v>949</v>
      </c>
      <c r="E31" s="62">
        <v>372</v>
      </c>
      <c r="F31" s="62">
        <v>150</v>
      </c>
      <c r="G31" s="62">
        <v>522</v>
      </c>
      <c r="H31" s="61">
        <v>166</v>
      </c>
      <c r="I31" s="62">
        <v>163</v>
      </c>
      <c r="J31" s="60">
        <v>138</v>
      </c>
      <c r="K31" s="62"/>
      <c r="L31" s="62"/>
      <c r="M31" s="62"/>
      <c r="N31" s="60"/>
    </row>
    <row r="32" spans="1:14" x14ac:dyDescent="0.25">
      <c r="A32" s="73" t="s">
        <v>97</v>
      </c>
      <c r="B32" s="61">
        <v>987</v>
      </c>
      <c r="C32" s="62">
        <v>953</v>
      </c>
      <c r="D32" s="60">
        <v>349</v>
      </c>
      <c r="E32" s="62">
        <v>405</v>
      </c>
      <c r="F32" s="62">
        <v>111</v>
      </c>
      <c r="G32" s="62">
        <v>318</v>
      </c>
      <c r="H32" s="61">
        <v>185</v>
      </c>
      <c r="I32" s="62">
        <v>246</v>
      </c>
      <c r="J32" s="60">
        <v>62</v>
      </c>
      <c r="K32" s="62"/>
      <c r="L32" s="62"/>
      <c r="M32" s="62"/>
      <c r="N32" s="60"/>
    </row>
    <row r="33" spans="1:14" x14ac:dyDescent="0.25">
      <c r="A33" s="73" t="s">
        <v>158</v>
      </c>
      <c r="B33" s="61">
        <v>1015</v>
      </c>
      <c r="C33" s="62">
        <v>885</v>
      </c>
      <c r="D33" s="60">
        <v>603</v>
      </c>
      <c r="E33" s="62">
        <v>372</v>
      </c>
      <c r="F33" s="62">
        <v>127</v>
      </c>
      <c r="G33" s="62">
        <v>434</v>
      </c>
      <c r="H33" s="61">
        <v>155</v>
      </c>
      <c r="I33" s="62">
        <v>97</v>
      </c>
      <c r="J33" s="60">
        <v>168</v>
      </c>
      <c r="K33" s="62"/>
      <c r="L33" s="62"/>
      <c r="M33" s="62"/>
      <c r="N33" s="60"/>
    </row>
    <row r="34" spans="1:14" x14ac:dyDescent="0.25">
      <c r="A34" s="73" t="s">
        <v>159</v>
      </c>
      <c r="B34" s="61">
        <v>1015</v>
      </c>
      <c r="C34" s="62">
        <v>914</v>
      </c>
      <c r="D34" s="60">
        <v>703</v>
      </c>
      <c r="E34" s="62">
        <v>438</v>
      </c>
      <c r="F34" s="62">
        <v>44</v>
      </c>
      <c r="G34" s="62">
        <v>460</v>
      </c>
      <c r="H34" s="61">
        <v>210</v>
      </c>
      <c r="I34" s="62">
        <v>256</v>
      </c>
      <c r="J34" s="60">
        <v>64</v>
      </c>
      <c r="K34" s="62"/>
      <c r="L34" s="62"/>
      <c r="M34" s="62"/>
      <c r="N34" s="60"/>
    </row>
    <row r="35" spans="1:14" ht="15" customHeight="1" x14ac:dyDescent="0.25">
      <c r="A35" s="73" t="s">
        <v>160</v>
      </c>
      <c r="B35" s="61">
        <v>999</v>
      </c>
      <c r="C35" s="62">
        <v>897</v>
      </c>
      <c r="D35" s="60">
        <v>612</v>
      </c>
      <c r="E35" s="62">
        <v>387</v>
      </c>
      <c r="F35" s="62">
        <v>41</v>
      </c>
      <c r="G35" s="62">
        <v>613</v>
      </c>
      <c r="H35" s="61">
        <v>217</v>
      </c>
      <c r="I35" s="62">
        <v>186</v>
      </c>
      <c r="J35" s="60">
        <v>104</v>
      </c>
      <c r="K35" s="62"/>
      <c r="L35" s="62"/>
      <c r="M35" s="62"/>
      <c r="N35" s="60"/>
    </row>
    <row r="36" spans="1:14" ht="15" customHeight="1" x14ac:dyDescent="0.25">
      <c r="A36" s="73" t="s">
        <v>165</v>
      </c>
      <c r="B36" s="61"/>
      <c r="C36" s="62"/>
      <c r="D36" s="60"/>
      <c r="E36" s="62"/>
      <c r="F36" s="62">
        <v>606</v>
      </c>
      <c r="G36" s="62">
        <v>1960</v>
      </c>
      <c r="H36" s="61">
        <v>2709</v>
      </c>
      <c r="I36" s="62">
        <v>2999</v>
      </c>
      <c r="J36" s="60">
        <v>1238</v>
      </c>
      <c r="K36" s="62"/>
      <c r="L36" s="62"/>
      <c r="M36" s="62"/>
      <c r="N36" s="60"/>
    </row>
    <row r="37" spans="1:14" ht="15.75" thickBot="1" x14ac:dyDescent="0.3">
      <c r="A37" s="263" t="s">
        <v>484</v>
      </c>
      <c r="B37" s="274">
        <v>701</v>
      </c>
      <c r="C37" s="275">
        <v>217</v>
      </c>
      <c r="D37" s="276">
        <v>484</v>
      </c>
      <c r="E37" s="275">
        <v>85</v>
      </c>
      <c r="F37" s="275">
        <v>22</v>
      </c>
      <c r="G37" s="275">
        <v>110</v>
      </c>
      <c r="H37" s="191">
        <v>0</v>
      </c>
      <c r="I37" s="192">
        <v>0</v>
      </c>
      <c r="J37" s="193">
        <v>0</v>
      </c>
      <c r="K37" s="192"/>
      <c r="L37" s="192"/>
      <c r="M37" s="192"/>
      <c r="N37" s="193"/>
    </row>
    <row r="38" spans="1:14" ht="15.75" thickTop="1" x14ac:dyDescent="0.25">
      <c r="A38" s="190" t="s">
        <v>3</v>
      </c>
      <c r="B38" s="188"/>
      <c r="C38" s="223"/>
      <c r="D38" s="200"/>
      <c r="E38" s="223"/>
      <c r="F38" s="223"/>
      <c r="G38" s="223"/>
      <c r="H38" s="188"/>
      <c r="I38" s="223"/>
      <c r="J38" s="200"/>
      <c r="K38" s="192"/>
      <c r="L38" s="192"/>
      <c r="M38" s="192"/>
      <c r="N38" s="193"/>
    </row>
    <row r="39" spans="1:14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3"/>
      <c r="K39" s="13"/>
      <c r="L39" s="13"/>
      <c r="M39" s="13"/>
      <c r="N39" s="13"/>
    </row>
    <row r="40" spans="1:14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3"/>
      <c r="K40" s="13"/>
      <c r="L40" s="13"/>
      <c r="M40" s="13"/>
      <c r="N40" s="13"/>
    </row>
    <row r="41" spans="1:14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3"/>
      <c r="K41" s="13"/>
      <c r="L41" s="13"/>
      <c r="M41" s="13"/>
      <c r="N41" s="13"/>
    </row>
    <row r="42" spans="1:14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3"/>
      <c r="K42" s="13"/>
      <c r="L42" s="13"/>
      <c r="M42" s="13"/>
      <c r="N42" s="13"/>
    </row>
    <row r="43" spans="1:14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3"/>
      <c r="K43" s="13"/>
      <c r="L43" s="13"/>
      <c r="M43" s="13"/>
      <c r="N43" s="13"/>
    </row>
    <row r="44" spans="1:14" x14ac:dyDescent="0.25">
      <c r="A44" s="13"/>
      <c r="B44" s="14"/>
      <c r="C44" s="14"/>
      <c r="D44" s="14"/>
      <c r="E44" s="14"/>
      <c r="F44" s="14"/>
      <c r="G44" s="14"/>
      <c r="H44" s="14"/>
    </row>
    <row r="45" spans="1:14" x14ac:dyDescent="0.25">
      <c r="A45" s="13"/>
      <c r="B45" s="14"/>
      <c r="C45" s="14"/>
      <c r="D45" s="14"/>
      <c r="E45" s="14"/>
      <c r="F45" s="14"/>
      <c r="G45" s="14"/>
      <c r="H45" s="14"/>
    </row>
    <row r="46" spans="1:14" x14ac:dyDescent="0.25">
      <c r="A46" s="13"/>
      <c r="B46" s="14"/>
      <c r="C46" s="14"/>
      <c r="D46" s="14"/>
      <c r="E46" s="14"/>
      <c r="F46" s="14"/>
      <c r="G46" s="14"/>
      <c r="H46" s="14"/>
    </row>
    <row r="47" spans="1:14" x14ac:dyDescent="0.25">
      <c r="A47" s="13"/>
      <c r="B47" s="14"/>
      <c r="C47" s="14"/>
      <c r="D47" s="14"/>
      <c r="E47" s="14"/>
      <c r="F47" s="14"/>
      <c r="G47" s="14"/>
      <c r="H47" s="14"/>
    </row>
    <row r="48" spans="1:14" x14ac:dyDescent="0.25">
      <c r="A48" s="13"/>
      <c r="B48" s="14"/>
      <c r="C48" s="14"/>
      <c r="D48" s="14"/>
      <c r="E48" s="14"/>
      <c r="F48" s="14"/>
      <c r="G48" s="14"/>
      <c r="H48" s="14"/>
    </row>
    <row r="49" spans="1:8" ht="26.25" x14ac:dyDescent="0.4">
      <c r="A49" s="38" t="s">
        <v>8</v>
      </c>
      <c r="B49" s="14"/>
      <c r="C49" s="14"/>
      <c r="D49" s="14"/>
      <c r="E49" s="14"/>
      <c r="F49" s="14"/>
      <c r="G49" s="14"/>
      <c r="H49" s="14"/>
    </row>
    <row r="50" spans="1:8" ht="21" x14ac:dyDescent="0.35">
      <c r="A50" s="39" t="s">
        <v>52</v>
      </c>
      <c r="B50" s="14"/>
      <c r="C50" s="14"/>
      <c r="D50" s="14"/>
      <c r="E50" s="14"/>
      <c r="F50" s="14"/>
      <c r="G50" s="14"/>
      <c r="H50" s="14"/>
    </row>
    <row r="51" spans="1:8" ht="19.5" x14ac:dyDescent="0.3">
      <c r="A51" s="37"/>
      <c r="B51" s="14"/>
      <c r="C51" s="14"/>
      <c r="D51" s="14"/>
      <c r="E51" s="14"/>
      <c r="F51" s="14"/>
      <c r="G51" s="14"/>
      <c r="H51" s="14"/>
    </row>
    <row r="52" spans="1:8" x14ac:dyDescent="0.25">
      <c r="A52" s="302" t="s">
        <v>56</v>
      </c>
      <c r="B52" s="14"/>
      <c r="C52" s="14"/>
      <c r="D52" s="14"/>
      <c r="E52" s="14"/>
      <c r="F52" s="14"/>
      <c r="G52" s="14"/>
      <c r="H52" s="14"/>
    </row>
    <row r="53" spans="1:8" x14ac:dyDescent="0.25">
      <c r="A53" s="302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3"/>
      <c r="B66" s="14"/>
      <c r="C66" s="14"/>
      <c r="D66" s="14"/>
      <c r="E66" s="14"/>
      <c r="F66" s="14"/>
      <c r="G66" s="14"/>
      <c r="H66" s="14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0"/>
      <c r="B83" s="9"/>
      <c r="C83" s="9"/>
      <c r="D83" s="9"/>
      <c r="E83" s="9"/>
      <c r="F83" s="9"/>
      <c r="G83" s="9"/>
      <c r="H83" s="9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  <row r="105" spans="1:8" x14ac:dyDescent="0.25">
      <c r="A105" s="13"/>
      <c r="B105" s="14"/>
      <c r="C105" s="14"/>
      <c r="D105" s="14"/>
      <c r="E105" s="14"/>
      <c r="F105" s="14"/>
      <c r="G105" s="14"/>
      <c r="H105" s="14"/>
    </row>
    <row r="106" spans="1:8" x14ac:dyDescent="0.25">
      <c r="A106" s="13"/>
      <c r="B106" s="14"/>
      <c r="C106" s="14"/>
      <c r="D106" s="14"/>
      <c r="E106" s="14"/>
      <c r="F106" s="14"/>
      <c r="G106" s="14"/>
      <c r="H106" s="14"/>
    </row>
    <row r="107" spans="1:8" x14ac:dyDescent="0.25">
      <c r="A107" s="13"/>
      <c r="B107" s="14"/>
      <c r="C107" s="14"/>
      <c r="D107" s="14"/>
      <c r="E107" s="14"/>
      <c r="F107" s="14"/>
      <c r="G107" s="14"/>
      <c r="H107" s="14"/>
    </row>
    <row r="108" spans="1:8" x14ac:dyDescent="0.25">
      <c r="A108" s="13"/>
      <c r="B108" s="14"/>
      <c r="C108" s="14"/>
      <c r="D108" s="14"/>
      <c r="E108" s="14"/>
      <c r="F108" s="14"/>
      <c r="G108" s="14"/>
      <c r="H108" s="14"/>
    </row>
    <row r="109" spans="1:8" x14ac:dyDescent="0.25">
      <c r="A109" s="13"/>
      <c r="B109" s="14"/>
      <c r="C109" s="14"/>
      <c r="D109" s="14"/>
      <c r="E109" s="14"/>
      <c r="F109" s="14"/>
      <c r="G109" s="14"/>
      <c r="H109" s="14"/>
    </row>
    <row r="110" spans="1:8" x14ac:dyDescent="0.25">
      <c r="A110" s="13"/>
      <c r="B110" s="14"/>
      <c r="C110" s="14"/>
      <c r="D110" s="14"/>
      <c r="E110" s="14"/>
      <c r="F110" s="14"/>
      <c r="G110" s="14"/>
      <c r="H110" s="14"/>
    </row>
    <row r="111" spans="1:8" x14ac:dyDescent="0.25">
      <c r="A111" s="13"/>
      <c r="B111" s="14"/>
      <c r="C111" s="14"/>
      <c r="D111" s="14"/>
      <c r="E111" s="14"/>
      <c r="F111" s="14"/>
      <c r="G111" s="14"/>
      <c r="H111" s="14"/>
    </row>
    <row r="112" spans="1:8" x14ac:dyDescent="0.25">
      <c r="A112" s="13"/>
      <c r="B112" s="14"/>
      <c r="C112" s="14"/>
      <c r="D112" s="14"/>
      <c r="E112" s="14"/>
      <c r="F112" s="14"/>
      <c r="G112" s="14"/>
      <c r="H112" s="14"/>
    </row>
    <row r="113" spans="1:8" x14ac:dyDescent="0.25">
      <c r="A113" s="13"/>
      <c r="B113" s="14"/>
      <c r="C113" s="14"/>
      <c r="D113" s="14"/>
      <c r="E113" s="14"/>
      <c r="F113" s="14"/>
      <c r="G113" s="14"/>
      <c r="H113" s="14"/>
    </row>
    <row r="114" spans="1:8" x14ac:dyDescent="0.25">
      <c r="A114" s="13"/>
      <c r="B114" s="14"/>
      <c r="C114" s="14"/>
      <c r="D114" s="14"/>
      <c r="E114" s="14"/>
      <c r="F114" s="14"/>
      <c r="G114" s="14"/>
      <c r="H114" s="14"/>
    </row>
    <row r="115" spans="1:8" x14ac:dyDescent="0.25">
      <c r="A115" s="13"/>
      <c r="B115" s="14"/>
      <c r="C115" s="14"/>
      <c r="D115" s="14"/>
      <c r="E115" s="14"/>
      <c r="F115" s="14"/>
      <c r="G115" s="14"/>
      <c r="H115" s="14"/>
    </row>
    <row r="116" spans="1:8" x14ac:dyDescent="0.25">
      <c r="A116" s="13"/>
      <c r="B116" s="14"/>
      <c r="C116" s="14"/>
      <c r="D116" s="14"/>
      <c r="E116" s="14"/>
      <c r="F116" s="14"/>
      <c r="G116" s="14"/>
      <c r="H116" s="14"/>
    </row>
    <row r="117" spans="1:8" x14ac:dyDescent="0.25">
      <c r="A117" s="13"/>
      <c r="B117" s="14"/>
      <c r="C117" s="14"/>
      <c r="D117" s="14"/>
      <c r="E117" s="14"/>
      <c r="F117" s="14"/>
      <c r="G117" s="14"/>
      <c r="H117" s="14"/>
    </row>
    <row r="118" spans="1:8" x14ac:dyDescent="0.25">
      <c r="A118" s="13"/>
      <c r="B118" s="14"/>
      <c r="C118" s="14"/>
      <c r="D118" s="14"/>
      <c r="E118" s="14"/>
      <c r="F118" s="14"/>
      <c r="G118" s="14"/>
      <c r="H118" s="14"/>
    </row>
    <row r="119" spans="1:8" x14ac:dyDescent="0.25">
      <c r="A119" s="13"/>
      <c r="B119" s="14"/>
      <c r="C119" s="14"/>
      <c r="D119" s="14"/>
      <c r="E119" s="14"/>
      <c r="F119" s="14"/>
      <c r="G119" s="14"/>
      <c r="H119" s="14"/>
    </row>
    <row r="120" spans="1:8" x14ac:dyDescent="0.25">
      <c r="A120" s="13"/>
      <c r="B120" s="14"/>
      <c r="C120" s="14"/>
      <c r="D120" s="14"/>
      <c r="E120" s="14"/>
      <c r="F120" s="14"/>
      <c r="G120" s="14"/>
      <c r="H120" s="14"/>
    </row>
    <row r="121" spans="1:8" x14ac:dyDescent="0.25">
      <c r="A121" s="13"/>
      <c r="B121" s="14"/>
      <c r="C121" s="14"/>
      <c r="D121" s="14"/>
      <c r="E121" s="14"/>
      <c r="F121" s="14"/>
      <c r="G121" s="14"/>
      <c r="H121" s="14"/>
    </row>
  </sheetData>
  <mergeCells count="5">
    <mergeCell ref="B3:D3"/>
    <mergeCell ref="E3:G3"/>
    <mergeCell ref="H3:J3"/>
    <mergeCell ref="K3:N3"/>
    <mergeCell ref="A52:A53"/>
  </mergeCells>
  <conditionalFormatting sqref="G5:G37">
    <cfRule type="dataBar" priority="203">
      <dataBar>
        <cfvo type="min"/>
        <cfvo type="max"/>
        <color theme="4" tint="0.59999389629810485"/>
      </dataBar>
    </cfRule>
  </conditionalFormatting>
  <conditionalFormatting sqref="M5:M37">
    <cfRule type="dataBar" priority="204">
      <dataBar>
        <cfvo type="min"/>
        <cfvo type="max"/>
        <color theme="5" tint="-0.249977111117893"/>
      </dataBar>
    </cfRule>
  </conditionalFormatting>
  <conditionalFormatting sqref="N5:N37">
    <cfRule type="dataBar" priority="205">
      <dataBar>
        <cfvo type="min"/>
        <cfvo type="max"/>
        <color theme="5" tint="0.59999389629810485"/>
      </dataBar>
    </cfRule>
  </conditionalFormatting>
  <conditionalFormatting sqref="C5:C37">
    <cfRule type="top10" dxfId="336" priority="206" rank="5"/>
  </conditionalFormatting>
  <conditionalFormatting sqref="D5:D37">
    <cfRule type="top10" dxfId="335" priority="207" rank="5"/>
  </conditionalFormatting>
  <conditionalFormatting sqref="I5:I37">
    <cfRule type="top10" dxfId="334" priority="208" rank="5"/>
  </conditionalFormatting>
  <conditionalFormatting sqref="J5:J37">
    <cfRule type="top10" dxfId="333" priority="209" rank="5"/>
  </conditionalFormatting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48" max="16383" man="1"/>
  </rowBreaks>
  <colBreaks count="1" manualBreakCount="1">
    <brk id="14" max="1048575" man="1"/>
  </colBreak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04"/>
  <sheetViews>
    <sheetView showGridLines="0" showRowColHeaders="0" zoomScale="90" zoomScaleNormal="90" zoomScaleSheetLayoutView="8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J13" sqref="J13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4" width="13.5703125" customWidth="1"/>
  </cols>
  <sheetData>
    <row r="1" spans="1:15" ht="29.25" thickBot="1" x14ac:dyDescent="0.5">
      <c r="A1" s="1" t="s">
        <v>11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20</v>
      </c>
      <c r="B3" s="303" t="s">
        <v>46</v>
      </c>
      <c r="C3" s="304"/>
      <c r="D3" s="305"/>
      <c r="E3" s="306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ht="30" x14ac:dyDescent="0.25">
      <c r="A4" s="18" t="s">
        <v>33</v>
      </c>
      <c r="B4" s="24" t="s">
        <v>41</v>
      </c>
      <c r="C4" s="25" t="s">
        <v>43</v>
      </c>
      <c r="D4" s="25" t="s">
        <v>42</v>
      </c>
      <c r="E4" s="26" t="s">
        <v>2</v>
      </c>
      <c r="F4" s="26" t="s">
        <v>4</v>
      </c>
      <c r="G4" s="26" t="s">
        <v>36</v>
      </c>
      <c r="H4" s="25" t="s">
        <v>39</v>
      </c>
      <c r="I4" s="25" t="s">
        <v>40</v>
      </c>
      <c r="J4" s="27" t="s">
        <v>5</v>
      </c>
      <c r="K4" s="28" t="s">
        <v>34</v>
      </c>
      <c r="L4" s="28" t="s">
        <v>44</v>
      </c>
      <c r="M4" s="28" t="s">
        <v>35</v>
      </c>
      <c r="N4" s="32" t="s">
        <v>45</v>
      </c>
    </row>
    <row r="5" spans="1:15" s="13" customFormat="1" ht="12" x14ac:dyDescent="0.2">
      <c r="A5" s="55" t="s">
        <v>70</v>
      </c>
      <c r="B5" s="57">
        <v>471</v>
      </c>
      <c r="C5" s="58">
        <v>572</v>
      </c>
      <c r="D5" s="59">
        <v>388</v>
      </c>
      <c r="E5" s="58">
        <v>324</v>
      </c>
      <c r="F5" s="58">
        <v>248</v>
      </c>
      <c r="G5" s="58">
        <v>0</v>
      </c>
      <c r="H5" s="61">
        <v>216</v>
      </c>
      <c r="I5" s="62">
        <v>295</v>
      </c>
      <c r="J5" s="60">
        <v>249</v>
      </c>
      <c r="K5" s="62"/>
      <c r="L5" s="75"/>
      <c r="M5" s="75"/>
      <c r="N5" s="74"/>
    </row>
    <row r="6" spans="1:15" s="13" customFormat="1" ht="12" x14ac:dyDescent="0.2">
      <c r="A6" s="55" t="s">
        <v>184</v>
      </c>
      <c r="B6" s="57">
        <v>471</v>
      </c>
      <c r="C6" s="58">
        <v>532</v>
      </c>
      <c r="D6" s="59">
        <v>245</v>
      </c>
      <c r="E6" s="58">
        <v>361</v>
      </c>
      <c r="F6" s="58">
        <v>171</v>
      </c>
      <c r="G6" s="58">
        <v>0</v>
      </c>
      <c r="H6" s="61">
        <v>176</v>
      </c>
      <c r="I6" s="62">
        <v>181</v>
      </c>
      <c r="J6" s="60">
        <v>291</v>
      </c>
      <c r="K6" s="62"/>
      <c r="L6" s="75"/>
      <c r="M6" s="75"/>
      <c r="N6" s="74"/>
    </row>
    <row r="7" spans="1:15" s="13" customFormat="1" ht="12" x14ac:dyDescent="0.2">
      <c r="A7" s="55" t="s">
        <v>185</v>
      </c>
      <c r="B7" s="57">
        <v>496</v>
      </c>
      <c r="C7" s="58">
        <v>467</v>
      </c>
      <c r="D7" s="59">
        <v>265</v>
      </c>
      <c r="E7" s="58">
        <v>285</v>
      </c>
      <c r="F7" s="58">
        <v>147</v>
      </c>
      <c r="G7" s="58">
        <v>0</v>
      </c>
      <c r="H7" s="61">
        <v>343</v>
      </c>
      <c r="I7" s="62">
        <v>376</v>
      </c>
      <c r="J7" s="60">
        <v>204</v>
      </c>
      <c r="K7" s="62"/>
      <c r="L7" s="75"/>
      <c r="M7" s="75"/>
      <c r="N7" s="74"/>
    </row>
    <row r="8" spans="1:15" s="13" customFormat="1" ht="12" x14ac:dyDescent="0.2">
      <c r="A8" s="56" t="s">
        <v>186</v>
      </c>
      <c r="B8" s="57">
        <v>376</v>
      </c>
      <c r="C8" s="58">
        <v>474</v>
      </c>
      <c r="D8" s="59">
        <v>85</v>
      </c>
      <c r="E8" s="58">
        <v>243</v>
      </c>
      <c r="F8" s="58">
        <v>336</v>
      </c>
      <c r="G8" s="58">
        <v>0</v>
      </c>
      <c r="H8" s="61">
        <v>224</v>
      </c>
      <c r="I8" s="62">
        <v>288</v>
      </c>
      <c r="J8" s="60">
        <v>316</v>
      </c>
      <c r="K8" s="62"/>
      <c r="L8" s="75"/>
      <c r="M8" s="75"/>
      <c r="N8" s="74"/>
    </row>
    <row r="9" spans="1:15" s="13" customFormat="1" ht="12" x14ac:dyDescent="0.2">
      <c r="A9" s="56" t="s">
        <v>116</v>
      </c>
      <c r="B9" s="57">
        <v>554</v>
      </c>
      <c r="C9" s="58">
        <v>553</v>
      </c>
      <c r="D9" s="59">
        <v>261</v>
      </c>
      <c r="E9" s="58">
        <v>304</v>
      </c>
      <c r="F9" s="58">
        <v>260</v>
      </c>
      <c r="G9" s="260">
        <v>1</v>
      </c>
      <c r="H9" s="61">
        <v>285</v>
      </c>
      <c r="I9" s="62">
        <v>310</v>
      </c>
      <c r="J9" s="60">
        <v>340</v>
      </c>
      <c r="K9" s="62"/>
      <c r="L9" s="75"/>
      <c r="M9" s="75"/>
      <c r="N9" s="74"/>
    </row>
    <row r="10" spans="1:15" s="13" customFormat="1" ht="12" x14ac:dyDescent="0.2">
      <c r="A10" s="56" t="s">
        <v>164</v>
      </c>
      <c r="B10" s="57">
        <v>612</v>
      </c>
      <c r="C10" s="58">
        <v>648</v>
      </c>
      <c r="D10" s="59">
        <v>206</v>
      </c>
      <c r="E10" s="58">
        <v>306</v>
      </c>
      <c r="F10" s="58">
        <v>331</v>
      </c>
      <c r="G10" s="58">
        <v>0</v>
      </c>
      <c r="H10" s="61">
        <v>277</v>
      </c>
      <c r="I10" s="62">
        <v>278</v>
      </c>
      <c r="J10" s="60">
        <v>288</v>
      </c>
      <c r="K10" s="62"/>
      <c r="L10" s="75"/>
      <c r="M10" s="75"/>
      <c r="N10" s="74"/>
    </row>
    <row r="11" spans="1:15" s="13" customFormat="1" ht="12" x14ac:dyDescent="0.2">
      <c r="A11" s="56" t="s">
        <v>118</v>
      </c>
      <c r="B11" s="57">
        <v>513</v>
      </c>
      <c r="C11" s="58">
        <v>565</v>
      </c>
      <c r="D11" s="59">
        <v>206</v>
      </c>
      <c r="E11" s="58">
        <v>322</v>
      </c>
      <c r="F11" s="58">
        <v>252</v>
      </c>
      <c r="G11" s="58">
        <v>0</v>
      </c>
      <c r="H11" s="61">
        <v>293</v>
      </c>
      <c r="I11" s="62">
        <v>371</v>
      </c>
      <c r="J11" s="60">
        <v>262</v>
      </c>
      <c r="K11" s="62"/>
      <c r="L11" s="75"/>
      <c r="M11" s="75"/>
      <c r="N11" s="74"/>
    </row>
    <row r="12" spans="1:15" s="13" customFormat="1" ht="12.75" thickBot="1" x14ac:dyDescent="0.25">
      <c r="A12" s="56" t="s">
        <v>119</v>
      </c>
      <c r="B12" s="57">
        <v>608</v>
      </c>
      <c r="C12" s="58">
        <v>637</v>
      </c>
      <c r="D12" s="59">
        <v>213</v>
      </c>
      <c r="E12" s="58">
        <v>324</v>
      </c>
      <c r="F12" s="58">
        <v>317</v>
      </c>
      <c r="G12" s="58">
        <v>0</v>
      </c>
      <c r="H12" s="61">
        <v>303</v>
      </c>
      <c r="I12" s="62">
        <v>233</v>
      </c>
      <c r="J12" s="60">
        <v>382</v>
      </c>
      <c r="K12" s="62"/>
      <c r="L12" s="62"/>
      <c r="M12" s="62"/>
      <c r="N12" s="62"/>
    </row>
    <row r="13" spans="1:15" s="13" customFormat="1" ht="15.75" thickTop="1" x14ac:dyDescent="0.25">
      <c r="A13" s="190" t="s">
        <v>3</v>
      </c>
      <c r="B13" s="188" t="s">
        <v>495</v>
      </c>
      <c r="C13" s="223" t="s">
        <v>496</v>
      </c>
      <c r="D13" s="200" t="s">
        <v>497</v>
      </c>
      <c r="E13" s="223" t="s">
        <v>498</v>
      </c>
      <c r="F13" s="223" t="s">
        <v>499</v>
      </c>
      <c r="G13" s="223" t="s">
        <v>500</v>
      </c>
      <c r="H13" s="188" t="s">
        <v>501</v>
      </c>
      <c r="I13" s="223" t="s">
        <v>502</v>
      </c>
      <c r="J13" s="200" t="s">
        <v>502</v>
      </c>
      <c r="K13" s="222"/>
      <c r="L13" s="192"/>
      <c r="M13" s="192"/>
      <c r="N13" s="192"/>
    </row>
    <row r="14" spans="1:15" s="13" customFormat="1" ht="12" x14ac:dyDescent="0.2">
      <c r="A14" s="12"/>
      <c r="B14" s="14"/>
      <c r="C14" s="14"/>
      <c r="D14" s="14"/>
      <c r="E14" s="14"/>
      <c r="F14" s="14"/>
      <c r="G14" s="14"/>
      <c r="H14" s="14"/>
      <c r="I14" s="14"/>
    </row>
    <row r="15" spans="1:15" s="13" customFormat="1" ht="12" x14ac:dyDescent="0.2">
      <c r="A15" s="12"/>
      <c r="B15" s="14"/>
      <c r="C15" s="14"/>
      <c r="D15" s="14"/>
      <c r="E15" s="14"/>
      <c r="F15" s="14"/>
      <c r="G15" s="14"/>
      <c r="H15" s="14"/>
      <c r="I15" s="14"/>
    </row>
    <row r="16" spans="1:15" s="13" customFormat="1" ht="12" x14ac:dyDescent="0.2">
      <c r="B16" s="14"/>
      <c r="C16" s="14"/>
      <c r="D16" s="14"/>
      <c r="E16" s="14"/>
      <c r="F16" s="14"/>
      <c r="G16" s="14"/>
      <c r="H16" s="14"/>
      <c r="I16" s="14"/>
    </row>
    <row r="17" spans="1:14" s="13" customFormat="1" ht="12" x14ac:dyDescent="0.2">
      <c r="B17" s="14"/>
      <c r="C17" s="14"/>
      <c r="D17" s="14"/>
      <c r="E17" s="14"/>
      <c r="F17" s="14"/>
      <c r="G17" s="14"/>
      <c r="H17" s="14"/>
      <c r="I17" s="14"/>
    </row>
    <row r="18" spans="1:14" s="13" customFormat="1" ht="12.75" x14ac:dyDescent="0.2">
      <c r="A18" s="15"/>
      <c r="B18" s="14"/>
      <c r="C18" s="14"/>
      <c r="D18" s="14"/>
      <c r="E18" s="14"/>
      <c r="F18" s="14"/>
      <c r="G18" s="14"/>
      <c r="H18" s="14"/>
      <c r="I18" s="14"/>
    </row>
    <row r="19" spans="1:14" s="13" customFormat="1" ht="12" x14ac:dyDescent="0.2">
      <c r="B19" s="14"/>
      <c r="C19" s="14"/>
      <c r="D19" s="14"/>
      <c r="E19" s="14"/>
      <c r="F19" s="14"/>
      <c r="G19" s="14"/>
      <c r="H19" s="14"/>
      <c r="I19" s="14"/>
    </row>
    <row r="20" spans="1:14" s="13" customFormat="1" ht="12" x14ac:dyDescent="0.2">
      <c r="B20" s="14"/>
      <c r="C20" s="14"/>
      <c r="D20" s="14"/>
      <c r="E20" s="14"/>
      <c r="F20" s="14"/>
      <c r="G20" s="14"/>
      <c r="H20" s="14"/>
      <c r="I20" s="14"/>
    </row>
    <row r="21" spans="1:14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3"/>
      <c r="K21" s="13"/>
      <c r="L21" s="13"/>
      <c r="M21" s="13"/>
      <c r="N21" s="13"/>
    </row>
    <row r="22" spans="1:14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3"/>
      <c r="K22" s="13"/>
      <c r="L22" s="13"/>
      <c r="M22" s="13"/>
      <c r="N22" s="13"/>
    </row>
    <row r="23" spans="1:14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3"/>
      <c r="K23" s="13"/>
      <c r="L23" s="13"/>
      <c r="M23" s="13"/>
      <c r="N23" s="13"/>
    </row>
    <row r="24" spans="1:14" ht="26.25" x14ac:dyDescent="0.4">
      <c r="A24" s="38" t="s">
        <v>11</v>
      </c>
      <c r="B24" s="14"/>
      <c r="C24" s="14"/>
      <c r="D24" s="14"/>
      <c r="E24" s="14"/>
      <c r="F24" s="14"/>
      <c r="G24" s="14"/>
      <c r="H24" s="14"/>
      <c r="I24" s="14"/>
      <c r="J24" s="13"/>
      <c r="K24" s="13"/>
      <c r="L24" s="13"/>
      <c r="M24" s="13"/>
      <c r="N24" s="13"/>
    </row>
    <row r="25" spans="1:14" ht="21" x14ac:dyDescent="0.35">
      <c r="A25" s="39" t="s">
        <v>51</v>
      </c>
      <c r="B25" s="14"/>
      <c r="C25" s="14"/>
      <c r="D25" s="14"/>
      <c r="E25" s="14"/>
      <c r="F25" s="14"/>
      <c r="G25" s="14"/>
      <c r="H25" s="14"/>
      <c r="I25" s="14"/>
      <c r="J25" s="13"/>
      <c r="K25" s="13"/>
      <c r="L25" s="13"/>
      <c r="M25" s="13"/>
      <c r="N25" s="13"/>
    </row>
    <row r="26" spans="1:14" ht="19.5" x14ac:dyDescent="0.3">
      <c r="A26" s="37"/>
      <c r="B26" s="14"/>
      <c r="C26" s="14"/>
      <c r="D26" s="14"/>
      <c r="E26" s="14"/>
      <c r="F26" s="14"/>
      <c r="G26" s="14"/>
      <c r="H26" s="14"/>
      <c r="I26" s="14"/>
      <c r="J26" s="13"/>
      <c r="K26" s="13"/>
      <c r="L26" s="13"/>
      <c r="M26" s="13"/>
      <c r="N26" s="13"/>
    </row>
    <row r="27" spans="1:14" x14ac:dyDescent="0.25">
      <c r="A27" s="302">
        <v>2018</v>
      </c>
      <c r="B27" s="14"/>
      <c r="C27" s="14"/>
      <c r="D27" s="14"/>
      <c r="E27" s="14"/>
      <c r="F27" s="14"/>
      <c r="G27" s="14"/>
      <c r="H27" s="14"/>
    </row>
    <row r="28" spans="1:14" x14ac:dyDescent="0.25">
      <c r="A28" s="302"/>
      <c r="B28" s="14"/>
      <c r="C28" s="14"/>
      <c r="D28" s="14"/>
      <c r="E28" s="14"/>
      <c r="F28" s="14"/>
      <c r="G28" s="14"/>
      <c r="H28" s="14"/>
    </row>
    <row r="29" spans="1:14" x14ac:dyDescent="0.25">
      <c r="A29" s="13"/>
      <c r="B29" s="14"/>
      <c r="C29" s="14"/>
      <c r="D29" s="14"/>
      <c r="E29" s="14"/>
      <c r="F29" s="14"/>
      <c r="G29" s="14"/>
      <c r="H29" s="14"/>
    </row>
    <row r="30" spans="1:14" x14ac:dyDescent="0.25">
      <c r="A30" s="13"/>
      <c r="B30" s="14"/>
      <c r="C30" s="14"/>
      <c r="D30" s="14"/>
      <c r="E30" s="14"/>
      <c r="F30" s="14"/>
      <c r="G30" s="14"/>
      <c r="H30" s="14"/>
    </row>
    <row r="31" spans="1:14" x14ac:dyDescent="0.25">
      <c r="A31" s="13"/>
      <c r="B31" s="14"/>
      <c r="C31" s="14"/>
      <c r="D31" s="14"/>
      <c r="E31" s="14"/>
      <c r="F31" s="14"/>
      <c r="G31" s="14"/>
      <c r="H31" s="14"/>
    </row>
    <row r="32" spans="1:14" x14ac:dyDescent="0.25">
      <c r="A32" s="13"/>
      <c r="B32" s="14"/>
      <c r="C32" s="14"/>
      <c r="D32" s="14"/>
      <c r="E32" s="14"/>
      <c r="F32" s="14"/>
      <c r="G32" s="14"/>
      <c r="H32" s="14"/>
    </row>
    <row r="33" spans="1:8" x14ac:dyDescent="0.25">
      <c r="A33" s="13"/>
      <c r="B33" s="14"/>
      <c r="C33" s="14"/>
      <c r="D33" s="14"/>
      <c r="E33" s="14"/>
      <c r="F33" s="14"/>
      <c r="G33" s="14"/>
      <c r="H33" s="14"/>
    </row>
    <row r="34" spans="1:8" x14ac:dyDescent="0.25">
      <c r="A34" s="13"/>
      <c r="B34" s="14"/>
      <c r="C34" s="14"/>
      <c r="D34" s="14"/>
      <c r="E34" s="14"/>
      <c r="F34" s="14"/>
      <c r="G34" s="14"/>
      <c r="H34" s="14"/>
    </row>
    <row r="35" spans="1:8" x14ac:dyDescent="0.25">
      <c r="A35" s="13"/>
      <c r="B35" s="14"/>
      <c r="C35" s="14"/>
      <c r="D35" s="14"/>
      <c r="E35" s="14"/>
      <c r="F35" s="14"/>
      <c r="G35" s="14"/>
      <c r="H35" s="14"/>
    </row>
    <row r="36" spans="1:8" x14ac:dyDescent="0.25">
      <c r="A36" s="13"/>
      <c r="B36" s="14"/>
      <c r="C36" s="14"/>
      <c r="D36" s="14"/>
      <c r="E36" s="14"/>
      <c r="F36" s="14"/>
      <c r="G36" s="14"/>
      <c r="H36" s="14"/>
    </row>
    <row r="37" spans="1:8" x14ac:dyDescent="0.25">
      <c r="A37" s="13"/>
      <c r="B37" s="14"/>
      <c r="C37" s="14"/>
      <c r="D37" s="14"/>
      <c r="E37" s="14"/>
      <c r="F37" s="14"/>
      <c r="G37" s="14"/>
      <c r="H37" s="14"/>
    </row>
    <row r="38" spans="1:8" x14ac:dyDescent="0.25">
      <c r="A38" s="13"/>
      <c r="B38" s="14"/>
      <c r="C38" s="14"/>
      <c r="D38" s="14"/>
      <c r="E38" s="14"/>
      <c r="F38" s="14"/>
      <c r="G38" s="14"/>
      <c r="H38" s="14"/>
    </row>
    <row r="39" spans="1:8" x14ac:dyDescent="0.25">
      <c r="A39" s="13"/>
      <c r="B39" s="14"/>
      <c r="C39" s="14"/>
      <c r="D39" s="14"/>
      <c r="E39" s="14"/>
      <c r="F39" s="14"/>
      <c r="G39" s="14"/>
      <c r="H39" s="14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13"/>
      <c r="B41" s="14"/>
      <c r="C41" s="14"/>
      <c r="D41" s="14"/>
      <c r="E41" s="14"/>
      <c r="F41" s="14"/>
      <c r="G41" s="14"/>
      <c r="H41" s="14"/>
    </row>
    <row r="42" spans="1:8" x14ac:dyDescent="0.25">
      <c r="A42" s="13"/>
      <c r="B42" s="14"/>
      <c r="C42" s="14"/>
      <c r="D42" s="14"/>
      <c r="E42" s="14"/>
      <c r="F42" s="14"/>
      <c r="G42" s="14"/>
      <c r="H42" s="14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13"/>
      <c r="B44" s="14"/>
      <c r="C44" s="14"/>
      <c r="D44" s="14"/>
      <c r="E44" s="14"/>
      <c r="F44" s="14"/>
      <c r="G44" s="14"/>
      <c r="H44" s="14"/>
    </row>
    <row r="45" spans="1:8" x14ac:dyDescent="0.25">
      <c r="A45" s="13"/>
      <c r="B45" s="14"/>
      <c r="C45" s="14"/>
      <c r="D45" s="14"/>
      <c r="E45" s="14"/>
      <c r="F45" s="14"/>
      <c r="G45" s="14"/>
      <c r="H45" s="14"/>
    </row>
    <row r="46" spans="1:8" x14ac:dyDescent="0.25">
      <c r="A46" s="13"/>
      <c r="B46" s="14"/>
      <c r="C46" s="14"/>
      <c r="D46" s="14"/>
      <c r="E46" s="14"/>
      <c r="F46" s="14"/>
      <c r="G46" s="14"/>
      <c r="H46" s="14"/>
    </row>
    <row r="47" spans="1:8" x14ac:dyDescent="0.25">
      <c r="A47" s="13"/>
      <c r="B47" s="14"/>
      <c r="C47" s="14"/>
      <c r="D47" s="14"/>
      <c r="E47" s="14"/>
      <c r="F47" s="14"/>
      <c r="G47" s="14"/>
      <c r="H47" s="14"/>
    </row>
    <row r="48" spans="1:8" x14ac:dyDescent="0.25">
      <c r="A48" s="13"/>
      <c r="B48" s="14"/>
      <c r="C48" s="14"/>
      <c r="D48" s="14"/>
      <c r="E48" s="14"/>
      <c r="F48" s="14"/>
      <c r="G48" s="14"/>
      <c r="H48" s="14"/>
    </row>
    <row r="49" spans="1:8" x14ac:dyDescent="0.25">
      <c r="A49" s="13"/>
      <c r="B49" s="14"/>
      <c r="C49" s="14"/>
      <c r="D49" s="14"/>
      <c r="E49" s="14"/>
      <c r="F49" s="14"/>
      <c r="G49" s="14"/>
      <c r="H49" s="14"/>
    </row>
    <row r="50" spans="1:8" x14ac:dyDescent="0.25">
      <c r="A50" s="13"/>
      <c r="B50" s="14"/>
      <c r="C50" s="14"/>
      <c r="D50" s="14"/>
      <c r="E50" s="14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14"/>
      <c r="D52" s="14"/>
      <c r="E52" s="14"/>
      <c r="F52" s="14"/>
      <c r="G52" s="14"/>
      <c r="H52" s="14"/>
    </row>
    <row r="53" spans="1:8" x14ac:dyDescent="0.25">
      <c r="A53" s="13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14"/>
      <c r="C65" s="14"/>
      <c r="D65" s="14"/>
      <c r="E65" s="14"/>
      <c r="F65" s="14"/>
      <c r="G65" s="14"/>
      <c r="H65" s="14"/>
    </row>
    <row r="66" spans="1:8" x14ac:dyDescent="0.25">
      <c r="A66" s="10"/>
      <c r="B66" s="9"/>
      <c r="C66" s="9"/>
      <c r="D66" s="9"/>
      <c r="E66" s="9"/>
      <c r="F66" s="9"/>
      <c r="G66" s="9"/>
      <c r="H66" s="9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  <c r="B104" s="14"/>
      <c r="C104" s="14"/>
      <c r="D104" s="14"/>
      <c r="E104" s="14"/>
      <c r="F104" s="14"/>
      <c r="G104" s="14"/>
      <c r="H104" s="14"/>
    </row>
  </sheetData>
  <mergeCells count="5">
    <mergeCell ref="A27:A28"/>
    <mergeCell ref="B3:D3"/>
    <mergeCell ref="E3:G3"/>
    <mergeCell ref="H3:J3"/>
    <mergeCell ref="K3:N3"/>
  </mergeCells>
  <conditionalFormatting sqref="F5:F12">
    <cfRule type="dataBar" priority="84">
      <dataBar>
        <cfvo type="min"/>
        <cfvo type="max"/>
        <color rgb="FF638EC6"/>
      </dataBar>
    </cfRule>
  </conditionalFormatting>
  <conditionalFormatting sqref="G5:G12">
    <cfRule type="dataBar" priority="86">
      <dataBar>
        <cfvo type="min"/>
        <cfvo type="max"/>
        <color theme="4" tint="0.59999389629810485"/>
      </dataBar>
    </cfRule>
  </conditionalFormatting>
  <conditionalFormatting sqref="M5:M12">
    <cfRule type="dataBar" priority="88">
      <dataBar>
        <cfvo type="min"/>
        <cfvo type="max"/>
        <color theme="5"/>
      </dataBar>
    </cfRule>
  </conditionalFormatting>
  <conditionalFormatting sqref="N5:N12">
    <cfRule type="dataBar" priority="90">
      <dataBar>
        <cfvo type="min"/>
        <cfvo type="max"/>
        <color theme="5" tint="0.59999389629810485"/>
      </dataBar>
    </cfRule>
  </conditionalFormatting>
  <conditionalFormatting sqref="I5:I12">
    <cfRule type="top10" dxfId="301" priority="92" rank="1"/>
  </conditionalFormatting>
  <conditionalFormatting sqref="J5:J12">
    <cfRule type="top10" dxfId="300" priority="94" rank="1"/>
  </conditionalFormatting>
  <conditionalFormatting sqref="C5:C12">
    <cfRule type="top10" dxfId="299" priority="96" rank="1"/>
  </conditionalFormatting>
  <conditionalFormatting sqref="D5:D12">
    <cfRule type="top10" dxfId="298" priority="98" rank="1"/>
  </conditionalFormatting>
  <hyperlinks>
    <hyperlink ref="H1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104"/>
  <sheetViews>
    <sheetView zoomScale="90" zoomScaleNormal="90" workbookViewId="0">
      <pane xSplit="1" ySplit="4" topLeftCell="B5" activePane="bottomRight" state="frozen"/>
      <selection activeCell="L10" sqref="L10"/>
      <selection pane="topRight" activeCell="L10" sqref="L10"/>
      <selection pane="bottomLeft" activeCell="L10" sqref="L10"/>
      <selection pane="bottomRight" activeCell="H14" sqref="H14"/>
    </sheetView>
  </sheetViews>
  <sheetFormatPr baseColWidth="10" defaultRowHeight="15" x14ac:dyDescent="0.25"/>
  <cols>
    <col min="1" max="1" width="32.42578125" customWidth="1"/>
    <col min="2" max="9" width="13.5703125" style="4" customWidth="1"/>
    <col min="10" max="13" width="13.5703125" customWidth="1"/>
  </cols>
  <sheetData>
    <row r="1" spans="1:15" ht="29.25" thickBot="1" x14ac:dyDescent="0.5">
      <c r="A1" s="1" t="s">
        <v>13</v>
      </c>
      <c r="H1" s="7" t="s">
        <v>30</v>
      </c>
      <c r="I1" s="16"/>
      <c r="J1" s="17"/>
    </row>
    <row r="2" spans="1:15" ht="6.95" customHeight="1" thickTop="1" x14ac:dyDescent="0.25"/>
    <row r="3" spans="1:15" x14ac:dyDescent="0.25">
      <c r="A3" s="36" t="s">
        <v>20</v>
      </c>
      <c r="B3" s="304" t="s">
        <v>46</v>
      </c>
      <c r="C3" s="314"/>
      <c r="D3" s="314"/>
      <c r="E3" s="307" t="s">
        <v>47</v>
      </c>
      <c r="F3" s="307"/>
      <c r="G3" s="308"/>
      <c r="H3" s="309" t="s">
        <v>48</v>
      </c>
      <c r="I3" s="310"/>
      <c r="J3" s="311"/>
      <c r="K3" s="306" t="s">
        <v>49</v>
      </c>
      <c r="L3" s="312"/>
      <c r="M3" s="312"/>
      <c r="N3" s="313"/>
      <c r="O3" s="11"/>
    </row>
    <row r="4" spans="1:15" x14ac:dyDescent="0.25">
      <c r="A4" t="s">
        <v>33</v>
      </c>
      <c r="B4" s="11" t="s">
        <v>41</v>
      </c>
      <c r="C4" s="11" t="s">
        <v>43</v>
      </c>
      <c r="D4" s="11" t="s">
        <v>42</v>
      </c>
      <c r="E4" t="s">
        <v>2</v>
      </c>
      <c r="F4" t="s">
        <v>4</v>
      </c>
      <c r="G4" t="s">
        <v>36</v>
      </c>
      <c r="H4" t="s">
        <v>39</v>
      </c>
      <c r="I4" t="s">
        <v>40</v>
      </c>
      <c r="J4" t="s">
        <v>5</v>
      </c>
      <c r="K4" t="s">
        <v>34</v>
      </c>
      <c r="L4" t="s">
        <v>44</v>
      </c>
      <c r="M4" t="s">
        <v>35</v>
      </c>
      <c r="N4" t="s">
        <v>45</v>
      </c>
    </row>
    <row r="5" spans="1:15" x14ac:dyDescent="0.25">
      <c r="A5" t="s">
        <v>187</v>
      </c>
      <c r="B5" s="249">
        <v>7381</v>
      </c>
      <c r="C5" s="249">
        <v>7685</v>
      </c>
      <c r="D5" s="224">
        <v>1223</v>
      </c>
      <c r="E5"/>
      <c r="F5" s="224">
        <v>7685</v>
      </c>
      <c r="G5">
        <v>0</v>
      </c>
      <c r="H5"/>
      <c r="I5" t="s">
        <v>192</v>
      </c>
      <c r="J5" t="s">
        <v>192</v>
      </c>
    </row>
    <row r="6" spans="1:15" x14ac:dyDescent="0.25">
      <c r="A6" t="s">
        <v>188</v>
      </c>
      <c r="B6" s="249">
        <v>4389</v>
      </c>
      <c r="C6" s="249">
        <v>4590</v>
      </c>
      <c r="D6">
        <v>850</v>
      </c>
      <c r="E6"/>
      <c r="F6" s="224">
        <v>4590</v>
      </c>
      <c r="G6">
        <v>0</v>
      </c>
      <c r="H6"/>
      <c r="I6" t="s">
        <v>192</v>
      </c>
      <c r="J6" t="s">
        <v>192</v>
      </c>
    </row>
    <row r="7" spans="1:15" s="77" customFormat="1" x14ac:dyDescent="0.25">
      <c r="A7" t="s">
        <v>189</v>
      </c>
      <c r="B7" s="249">
        <v>5177</v>
      </c>
      <c r="C7" s="249">
        <v>4970</v>
      </c>
      <c r="D7" s="264">
        <v>1634</v>
      </c>
      <c r="E7"/>
      <c r="F7" s="224">
        <v>4570</v>
      </c>
      <c r="G7">
        <v>400</v>
      </c>
      <c r="H7"/>
      <c r="I7" t="s">
        <v>192</v>
      </c>
      <c r="J7" t="s">
        <v>192</v>
      </c>
      <c r="K7"/>
      <c r="L7"/>
      <c r="M7"/>
      <c r="N7"/>
    </row>
    <row r="8" spans="1:15" s="13" customFormat="1" x14ac:dyDescent="0.25">
      <c r="A8" t="s">
        <v>191</v>
      </c>
      <c r="B8" s="249">
        <v>6197</v>
      </c>
      <c r="C8" s="249">
        <v>6358</v>
      </c>
      <c r="D8" s="224">
        <v>916</v>
      </c>
      <c r="E8"/>
      <c r="F8" s="224">
        <v>4763</v>
      </c>
      <c r="G8" s="224">
        <v>1059</v>
      </c>
      <c r="H8"/>
      <c r="I8" t="s">
        <v>192</v>
      </c>
      <c r="J8" t="s">
        <v>192</v>
      </c>
      <c r="K8"/>
      <c r="L8"/>
      <c r="M8"/>
      <c r="N8"/>
    </row>
    <row r="9" spans="1:15" s="13" customFormat="1" x14ac:dyDescent="0.25">
      <c r="A9" t="s">
        <v>190</v>
      </c>
      <c r="B9" s="249">
        <v>4553</v>
      </c>
      <c r="C9" s="249">
        <v>4589</v>
      </c>
      <c r="D9">
        <v>720</v>
      </c>
      <c r="E9"/>
      <c r="F9" s="224">
        <v>4586</v>
      </c>
      <c r="G9">
        <v>0</v>
      </c>
      <c r="H9"/>
      <c r="I9" t="s">
        <v>192</v>
      </c>
      <c r="J9" t="s">
        <v>192</v>
      </c>
      <c r="K9"/>
      <c r="L9"/>
      <c r="M9"/>
      <c r="N9"/>
    </row>
    <row r="10" spans="1:15" s="13" customFormat="1" x14ac:dyDescent="0.25">
      <c r="A10" t="s">
        <v>3</v>
      </c>
      <c r="B10" s="249">
        <v>27697</v>
      </c>
      <c r="C10" s="249">
        <v>28192</v>
      </c>
      <c r="D10" s="224">
        <v>5343</v>
      </c>
      <c r="E10"/>
      <c r="F10" s="224">
        <v>26194</v>
      </c>
      <c r="G10" s="224">
        <v>1459</v>
      </c>
      <c r="H10"/>
      <c r="I10"/>
      <c r="J10"/>
      <c r="K10"/>
      <c r="L10"/>
      <c r="M10"/>
      <c r="N10"/>
    </row>
    <row r="11" spans="1:15" s="13" customFormat="1" x14ac:dyDescent="0.25">
      <c r="A11"/>
      <c r="B11" s="14"/>
      <c r="C11" s="14"/>
      <c r="D11" s="14"/>
      <c r="E11" s="14"/>
      <c r="F11" s="14"/>
      <c r="G11" s="14"/>
      <c r="H11" s="14"/>
      <c r="I11" s="14"/>
    </row>
    <row r="12" spans="1:15" s="13" customFormat="1" x14ac:dyDescent="0.25">
      <c r="A12"/>
      <c r="B12" s="14"/>
      <c r="C12" s="14"/>
      <c r="D12" s="14"/>
      <c r="E12" s="14"/>
      <c r="F12" s="14"/>
      <c r="G12" s="14"/>
      <c r="H12" s="14"/>
      <c r="I12" s="14"/>
    </row>
    <row r="13" spans="1:15" s="13" customFormat="1" ht="12" x14ac:dyDescent="0.2">
      <c r="A13" s="12"/>
      <c r="B13" s="14"/>
      <c r="C13" s="14"/>
      <c r="D13" s="14"/>
      <c r="E13" s="14"/>
      <c r="F13" s="14"/>
      <c r="G13" s="14"/>
      <c r="H13" s="14"/>
      <c r="I13" s="14"/>
    </row>
    <row r="14" spans="1:15" s="13" customFormat="1" ht="12" x14ac:dyDescent="0.2">
      <c r="A14" s="12"/>
      <c r="B14" s="14"/>
      <c r="C14" s="14"/>
      <c r="D14" s="14"/>
      <c r="E14" s="14"/>
    </row>
    <row r="15" spans="1:15" s="13" customFormat="1" ht="12" x14ac:dyDescent="0.2">
      <c r="B15" s="14"/>
      <c r="C15" s="14"/>
      <c r="D15" s="14"/>
      <c r="E15" s="14"/>
      <c r="F15" s="14"/>
      <c r="G15" s="14"/>
      <c r="H15" s="14"/>
      <c r="I15" s="14"/>
    </row>
    <row r="16" spans="1:15" s="13" customFormat="1" ht="12" x14ac:dyDescent="0.2">
      <c r="B16" s="14"/>
      <c r="C16" s="14"/>
      <c r="D16" s="14"/>
      <c r="E16" s="14"/>
      <c r="F16" s="14"/>
      <c r="G16" s="14"/>
      <c r="H16" s="14"/>
      <c r="I16" s="14"/>
    </row>
    <row r="17" spans="1:14" s="13" customFormat="1" ht="12.75" x14ac:dyDescent="0.2">
      <c r="A17" s="15"/>
      <c r="B17" s="14"/>
      <c r="C17" s="14"/>
      <c r="D17" s="14"/>
      <c r="E17" s="14"/>
      <c r="F17" s="14"/>
      <c r="G17" s="14"/>
      <c r="H17" s="14"/>
    </row>
    <row r="18" spans="1:14" s="13" customFormat="1" ht="12" x14ac:dyDescent="0.2">
      <c r="B18" s="14"/>
      <c r="C18" s="14"/>
      <c r="D18" s="14"/>
      <c r="E18" s="14"/>
      <c r="F18" s="14"/>
      <c r="G18" s="14"/>
      <c r="H18" s="14"/>
    </row>
    <row r="19" spans="1:14" s="13" customFormat="1" ht="12" x14ac:dyDescent="0.2">
      <c r="B19" s="14"/>
      <c r="C19" s="14"/>
      <c r="D19" s="14"/>
      <c r="E19" s="14"/>
      <c r="F19" s="14"/>
      <c r="G19" s="14"/>
      <c r="H19" s="14"/>
      <c r="I19" s="14"/>
    </row>
    <row r="20" spans="1:14" s="13" customFormat="1" ht="12" x14ac:dyDescent="0.2">
      <c r="B20" s="14"/>
      <c r="C20" s="14"/>
      <c r="D20" s="14"/>
      <c r="E20" s="14"/>
      <c r="F20" s="14"/>
      <c r="G20" s="14"/>
      <c r="H20" s="14"/>
      <c r="I20" s="14"/>
    </row>
    <row r="21" spans="1:14" s="13" customFormat="1" ht="12" x14ac:dyDescent="0.2">
      <c r="B21" s="14"/>
      <c r="C21" s="14"/>
      <c r="D21" s="14"/>
      <c r="E21" s="14"/>
      <c r="F21" s="14"/>
      <c r="G21" s="14"/>
      <c r="H21" s="14"/>
      <c r="I21" s="14"/>
    </row>
    <row r="22" spans="1:14" s="13" customFormat="1" ht="12" x14ac:dyDescent="0.2">
      <c r="B22" s="14"/>
      <c r="C22" s="14"/>
      <c r="D22" s="14"/>
      <c r="E22" s="14"/>
      <c r="F22" s="14"/>
      <c r="G22" s="14"/>
      <c r="H22" s="14"/>
      <c r="I22" s="14"/>
    </row>
    <row r="23" spans="1:14" ht="26.25" x14ac:dyDescent="0.4">
      <c r="A23" s="38" t="s">
        <v>13</v>
      </c>
      <c r="B23" s="14"/>
      <c r="C23" s="14"/>
      <c r="D23" s="14"/>
      <c r="E23" s="14"/>
      <c r="F23" s="14"/>
      <c r="G23" s="14"/>
      <c r="H23" s="14"/>
      <c r="I23" s="14"/>
      <c r="J23" s="13"/>
      <c r="K23" s="13"/>
      <c r="L23" s="13"/>
      <c r="M23" s="13"/>
      <c r="N23" s="13"/>
    </row>
    <row r="24" spans="1:14" ht="21" x14ac:dyDescent="0.35">
      <c r="A24" s="39" t="s">
        <v>51</v>
      </c>
      <c r="B24" s="14"/>
      <c r="C24" s="14"/>
      <c r="D24" s="14"/>
      <c r="E24" s="14"/>
      <c r="F24" s="14"/>
      <c r="G24" s="14"/>
      <c r="H24" s="14"/>
      <c r="I24" s="13"/>
      <c r="J24" s="13"/>
      <c r="K24" s="13"/>
      <c r="L24" s="13"/>
      <c r="M24" s="13"/>
    </row>
    <row r="25" spans="1:14" ht="19.5" x14ac:dyDescent="0.3">
      <c r="A25" s="37"/>
      <c r="B25" s="14"/>
      <c r="C25" s="14"/>
      <c r="D25" s="14"/>
      <c r="E25" s="14"/>
      <c r="F25" s="14"/>
      <c r="G25" s="14"/>
      <c r="H25" s="14"/>
      <c r="I25" s="13"/>
      <c r="J25" s="13"/>
      <c r="K25" s="13"/>
      <c r="L25" s="13"/>
      <c r="M25" s="13"/>
    </row>
    <row r="26" spans="1:14" x14ac:dyDescent="0.25">
      <c r="A26" s="302">
        <v>2018</v>
      </c>
      <c r="B26" s="14"/>
      <c r="C26" s="14"/>
      <c r="D26" s="14"/>
      <c r="E26" s="14"/>
      <c r="F26" s="14"/>
      <c r="G26" s="14"/>
      <c r="H26" s="14"/>
    </row>
    <row r="27" spans="1:14" x14ac:dyDescent="0.25">
      <c r="A27" s="302"/>
      <c r="B27" s="14"/>
      <c r="C27" s="14"/>
      <c r="D27" s="14"/>
      <c r="E27" s="14"/>
      <c r="F27" s="14"/>
      <c r="G27" s="14"/>
      <c r="H27" s="14"/>
    </row>
    <row r="28" spans="1:14" x14ac:dyDescent="0.25">
      <c r="A28" s="13"/>
      <c r="B28" s="14"/>
      <c r="C28" s="14"/>
      <c r="D28" s="14"/>
      <c r="E28" s="14"/>
      <c r="F28" s="14"/>
      <c r="G28" s="14"/>
      <c r="H28" s="14"/>
    </row>
    <row r="29" spans="1:14" x14ac:dyDescent="0.25">
      <c r="A29" s="13"/>
      <c r="B29" s="14"/>
      <c r="C29" s="14"/>
      <c r="D29" s="14"/>
      <c r="E29" s="14"/>
      <c r="F29" s="14"/>
      <c r="G29" s="14"/>
      <c r="H29" s="14"/>
    </row>
    <row r="30" spans="1:14" x14ac:dyDescent="0.25">
      <c r="A30" s="13"/>
      <c r="B30" s="14"/>
      <c r="C30" s="14"/>
      <c r="D30" s="14"/>
      <c r="E30" s="14"/>
      <c r="F30" s="14"/>
      <c r="G30" s="14"/>
      <c r="H30" s="14"/>
    </row>
    <row r="31" spans="1:14" x14ac:dyDescent="0.25">
      <c r="A31" s="13"/>
      <c r="B31" s="14"/>
      <c r="C31" s="14"/>
      <c r="D31" s="14"/>
      <c r="E31" s="14"/>
      <c r="F31" s="14"/>
      <c r="G31" s="14"/>
      <c r="H31" s="14"/>
    </row>
    <row r="32" spans="1:14" x14ac:dyDescent="0.25">
      <c r="A32" s="13"/>
      <c r="B32" s="14"/>
      <c r="C32" s="14"/>
      <c r="D32" s="14"/>
      <c r="E32" s="14"/>
      <c r="F32" s="14"/>
      <c r="G32" s="14"/>
      <c r="H32" s="14"/>
    </row>
    <row r="33" spans="1:8" x14ac:dyDescent="0.25">
      <c r="A33" s="13"/>
      <c r="B33" s="14"/>
      <c r="C33" s="14"/>
      <c r="D33" s="14"/>
      <c r="E33" s="14"/>
      <c r="F33" s="14"/>
      <c r="G33" s="14"/>
      <c r="H33" s="14"/>
    </row>
    <row r="34" spans="1:8" x14ac:dyDescent="0.25">
      <c r="A34" s="13"/>
      <c r="B34" s="14"/>
      <c r="C34" s="14"/>
      <c r="D34" s="14"/>
      <c r="E34" s="14"/>
      <c r="F34" s="14"/>
      <c r="G34" s="14"/>
      <c r="H34" s="14"/>
    </row>
    <row r="35" spans="1:8" x14ac:dyDescent="0.25">
      <c r="A35" s="13"/>
      <c r="B35" s="14"/>
      <c r="C35" s="14"/>
      <c r="D35" s="14"/>
      <c r="E35" s="14"/>
      <c r="F35" s="14"/>
      <c r="G35" s="14"/>
      <c r="H35" s="14"/>
    </row>
    <row r="36" spans="1:8" x14ac:dyDescent="0.25">
      <c r="A36" s="13"/>
      <c r="B36" s="14"/>
      <c r="C36" s="14"/>
      <c r="D36" s="14"/>
      <c r="E36" s="14"/>
      <c r="F36" s="14"/>
      <c r="G36" s="14"/>
      <c r="H36" s="14"/>
    </row>
    <row r="37" spans="1:8" x14ac:dyDescent="0.25">
      <c r="A37" s="13"/>
      <c r="B37" s="14"/>
      <c r="C37" s="14"/>
      <c r="D37" s="14"/>
      <c r="E37" s="14"/>
      <c r="F37" s="14"/>
      <c r="G37" s="14"/>
      <c r="H37" s="14"/>
    </row>
    <row r="38" spans="1:8" x14ac:dyDescent="0.25">
      <c r="A38" s="13"/>
      <c r="B38" s="14"/>
      <c r="C38" s="14"/>
      <c r="D38" s="14"/>
      <c r="E38" s="14"/>
      <c r="F38" s="14"/>
      <c r="G38" s="14"/>
      <c r="H38" s="14"/>
    </row>
    <row r="39" spans="1:8" x14ac:dyDescent="0.25">
      <c r="A39" s="13"/>
      <c r="B39" s="14"/>
      <c r="C39" s="14"/>
      <c r="D39" s="14"/>
      <c r="E39" s="14"/>
      <c r="F39" s="14"/>
      <c r="G39" s="14"/>
      <c r="H39" s="14"/>
    </row>
    <row r="40" spans="1:8" x14ac:dyDescent="0.25">
      <c r="A40" s="13"/>
      <c r="B40" s="14"/>
      <c r="C40" s="14"/>
      <c r="D40" s="14"/>
      <c r="E40" s="14"/>
      <c r="F40" s="14"/>
      <c r="G40" s="14"/>
      <c r="H40" s="14"/>
    </row>
    <row r="41" spans="1:8" x14ac:dyDescent="0.25">
      <c r="A41" s="13"/>
      <c r="B41" s="14"/>
      <c r="C41" s="14"/>
      <c r="D41" s="14"/>
      <c r="E41" s="14"/>
      <c r="F41" s="14"/>
      <c r="G41" s="14"/>
      <c r="H41" s="14"/>
    </row>
    <row r="42" spans="1:8" x14ac:dyDescent="0.25">
      <c r="A42" s="13"/>
      <c r="B42" s="14"/>
      <c r="C42" s="14"/>
      <c r="D42" s="14"/>
      <c r="E42" s="14"/>
      <c r="F42" s="14"/>
      <c r="G42" s="14"/>
      <c r="H42" s="14"/>
    </row>
    <row r="43" spans="1:8" x14ac:dyDescent="0.25">
      <c r="A43" s="13"/>
      <c r="B43" s="14"/>
      <c r="C43" s="14"/>
      <c r="D43" s="14"/>
      <c r="E43" s="14"/>
      <c r="F43" s="14"/>
      <c r="G43" s="14"/>
      <c r="H43" s="14"/>
    </row>
    <row r="44" spans="1:8" x14ac:dyDescent="0.25">
      <c r="A44" s="13"/>
      <c r="B44" s="14"/>
      <c r="C44" s="14"/>
      <c r="D44" s="14"/>
      <c r="E44" s="14"/>
      <c r="F44" s="14"/>
      <c r="G44" s="14"/>
      <c r="H44" s="14"/>
    </row>
    <row r="45" spans="1:8" x14ac:dyDescent="0.25">
      <c r="A45" s="13"/>
      <c r="B45" s="14"/>
      <c r="C45" s="14"/>
      <c r="D45" s="14"/>
      <c r="E45" s="14"/>
      <c r="F45" s="14"/>
      <c r="G45" s="14"/>
      <c r="H45" s="14"/>
    </row>
    <row r="46" spans="1:8" x14ac:dyDescent="0.25">
      <c r="A46" s="13"/>
      <c r="B46" s="14"/>
      <c r="C46" s="14"/>
      <c r="D46" s="14"/>
      <c r="E46" s="14"/>
      <c r="F46" s="14"/>
      <c r="G46" s="14"/>
      <c r="H46" s="14"/>
    </row>
    <row r="47" spans="1:8" x14ac:dyDescent="0.25">
      <c r="A47" s="13"/>
      <c r="B47" s="14"/>
      <c r="C47" s="14"/>
      <c r="D47" s="14"/>
      <c r="E47" s="14"/>
      <c r="F47" s="14"/>
      <c r="G47" s="14"/>
      <c r="H47" s="14"/>
    </row>
    <row r="48" spans="1:8" x14ac:dyDescent="0.25">
      <c r="A48" s="13"/>
      <c r="B48" s="14"/>
      <c r="C48" s="14"/>
      <c r="D48" s="14"/>
      <c r="E48" s="14"/>
      <c r="F48" s="14"/>
      <c r="G48" s="14"/>
      <c r="H48" s="14"/>
    </row>
    <row r="49" spans="1:8" x14ac:dyDescent="0.25">
      <c r="A49" s="13"/>
      <c r="B49" s="14"/>
      <c r="C49" s="14"/>
      <c r="D49" s="14"/>
      <c r="E49" s="14"/>
      <c r="F49" s="14"/>
      <c r="G49" s="14"/>
      <c r="H49" s="14"/>
    </row>
    <row r="50" spans="1:8" x14ac:dyDescent="0.25">
      <c r="A50" s="13"/>
      <c r="B50" s="14"/>
      <c r="C50" s="14"/>
      <c r="D50" s="14"/>
      <c r="E50" s="14"/>
      <c r="F50" s="14"/>
      <c r="G50" s="14"/>
      <c r="H50" s="14"/>
    </row>
    <row r="51" spans="1:8" x14ac:dyDescent="0.25">
      <c r="A51" s="13"/>
      <c r="B51" s="14"/>
      <c r="C51" s="14"/>
      <c r="D51" s="14"/>
      <c r="E51" s="14"/>
      <c r="F51" s="14"/>
      <c r="G51" s="14"/>
      <c r="H51" s="14"/>
    </row>
    <row r="52" spans="1:8" x14ac:dyDescent="0.25">
      <c r="A52" s="13"/>
      <c r="B52" s="14"/>
      <c r="C52" s="14"/>
      <c r="D52" s="14"/>
      <c r="E52" s="14"/>
      <c r="F52" s="14"/>
      <c r="G52" s="14"/>
      <c r="H52" s="14"/>
    </row>
    <row r="53" spans="1:8" x14ac:dyDescent="0.25">
      <c r="A53" s="13"/>
      <c r="B53" s="14"/>
      <c r="C53" s="14"/>
      <c r="D53" s="14"/>
      <c r="E53" s="14"/>
      <c r="F53" s="14"/>
      <c r="G53" s="14"/>
      <c r="H53" s="14"/>
    </row>
    <row r="54" spans="1:8" x14ac:dyDescent="0.25">
      <c r="A54" s="13"/>
      <c r="B54" s="14"/>
      <c r="C54" s="14"/>
      <c r="D54" s="14"/>
      <c r="E54" s="14"/>
      <c r="F54" s="14"/>
      <c r="G54" s="14"/>
      <c r="H54" s="14"/>
    </row>
    <row r="55" spans="1:8" x14ac:dyDescent="0.25">
      <c r="A55" s="13"/>
      <c r="B55" s="14"/>
      <c r="C55" s="14"/>
      <c r="D55" s="14"/>
      <c r="E55" s="14"/>
      <c r="F55" s="14"/>
      <c r="G55" s="14"/>
      <c r="H55" s="14"/>
    </row>
    <row r="56" spans="1:8" x14ac:dyDescent="0.25">
      <c r="A56" s="13"/>
      <c r="B56" s="14"/>
      <c r="C56" s="14"/>
      <c r="D56" s="14"/>
      <c r="E56" s="14"/>
      <c r="F56" s="14"/>
      <c r="G56" s="14"/>
      <c r="H56" s="14"/>
    </row>
    <row r="57" spans="1:8" x14ac:dyDescent="0.25">
      <c r="A57" s="13"/>
      <c r="B57" s="14"/>
      <c r="C57" s="14"/>
      <c r="D57" s="14"/>
      <c r="E57" s="14"/>
      <c r="F57" s="14"/>
      <c r="G57" s="14"/>
      <c r="H57" s="14"/>
    </row>
    <row r="58" spans="1:8" x14ac:dyDescent="0.25">
      <c r="A58" s="13"/>
      <c r="B58" s="14"/>
      <c r="C58" s="14"/>
      <c r="D58" s="14"/>
      <c r="E58" s="14"/>
      <c r="F58" s="14"/>
      <c r="G58" s="14"/>
      <c r="H58" s="14"/>
    </row>
    <row r="59" spans="1:8" x14ac:dyDescent="0.25">
      <c r="A59" s="13"/>
      <c r="B59" s="14"/>
      <c r="C59" s="14"/>
      <c r="D59" s="14"/>
      <c r="E59" s="14"/>
      <c r="F59" s="14"/>
      <c r="G59" s="14"/>
      <c r="H59" s="14"/>
    </row>
    <row r="60" spans="1:8" x14ac:dyDescent="0.25">
      <c r="A60" s="13"/>
      <c r="B60" s="14"/>
      <c r="C60" s="14"/>
      <c r="D60" s="14"/>
      <c r="E60" s="14"/>
      <c r="F60" s="14"/>
      <c r="G60" s="14"/>
      <c r="H60" s="14"/>
    </row>
    <row r="61" spans="1:8" x14ac:dyDescent="0.25">
      <c r="A61" s="13"/>
      <c r="B61" s="14"/>
      <c r="C61" s="14"/>
      <c r="D61" s="14"/>
      <c r="E61" s="14"/>
      <c r="F61" s="14"/>
      <c r="G61" s="14"/>
      <c r="H61" s="14"/>
    </row>
    <row r="62" spans="1:8" x14ac:dyDescent="0.25">
      <c r="A62" s="13"/>
      <c r="B62" s="14"/>
      <c r="C62" s="14"/>
      <c r="D62" s="14"/>
      <c r="E62" s="14"/>
      <c r="F62" s="14"/>
      <c r="G62" s="14"/>
      <c r="H62" s="14"/>
    </row>
    <row r="63" spans="1:8" x14ac:dyDescent="0.25">
      <c r="A63" s="13"/>
      <c r="B63" s="14"/>
      <c r="C63" s="14"/>
      <c r="D63" s="14"/>
      <c r="E63" s="14"/>
      <c r="F63" s="14"/>
      <c r="G63" s="14"/>
      <c r="H63" s="14"/>
    </row>
    <row r="64" spans="1:8" x14ac:dyDescent="0.25">
      <c r="A64" s="13"/>
      <c r="B64" s="14"/>
      <c r="C64" s="14"/>
      <c r="D64" s="14"/>
      <c r="E64" s="14"/>
      <c r="F64" s="14"/>
      <c r="G64" s="14"/>
      <c r="H64" s="14"/>
    </row>
    <row r="65" spans="1:8" x14ac:dyDescent="0.25">
      <c r="A65" s="13"/>
      <c r="B65" s="9"/>
      <c r="C65" s="9"/>
      <c r="D65" s="9"/>
      <c r="E65" s="9"/>
      <c r="F65" s="9"/>
      <c r="G65" s="9"/>
      <c r="H65" s="9"/>
    </row>
    <row r="66" spans="1:8" x14ac:dyDescent="0.25">
      <c r="A66" s="10"/>
      <c r="B66" s="14"/>
      <c r="C66" s="14"/>
      <c r="D66" s="14"/>
      <c r="E66" s="14"/>
      <c r="F66" s="14"/>
      <c r="G66" s="14"/>
      <c r="H66" s="14"/>
    </row>
    <row r="67" spans="1:8" x14ac:dyDescent="0.25">
      <c r="A67" s="13"/>
      <c r="B67" s="14"/>
      <c r="C67" s="14"/>
      <c r="D67" s="14"/>
      <c r="E67" s="14"/>
      <c r="F67" s="14"/>
      <c r="G67" s="14"/>
      <c r="H67" s="14"/>
    </row>
    <row r="68" spans="1:8" x14ac:dyDescent="0.25">
      <c r="A68" s="13"/>
      <c r="B68" s="14"/>
      <c r="C68" s="14"/>
      <c r="D68" s="14"/>
      <c r="E68" s="14"/>
      <c r="F68" s="14"/>
      <c r="G68" s="14"/>
      <c r="H68" s="14"/>
    </row>
    <row r="69" spans="1:8" x14ac:dyDescent="0.25">
      <c r="A69" s="13"/>
      <c r="B69" s="14"/>
      <c r="C69" s="14"/>
      <c r="D69" s="14"/>
      <c r="E69" s="14"/>
      <c r="F69" s="14"/>
      <c r="G69" s="14"/>
      <c r="H69" s="14"/>
    </row>
    <row r="70" spans="1:8" x14ac:dyDescent="0.25">
      <c r="A70" s="13"/>
      <c r="B70" s="14"/>
      <c r="C70" s="14"/>
      <c r="D70" s="14"/>
      <c r="E70" s="14"/>
      <c r="F70" s="14"/>
      <c r="G70" s="14"/>
      <c r="H70" s="14"/>
    </row>
    <row r="71" spans="1:8" x14ac:dyDescent="0.25">
      <c r="A71" s="13"/>
      <c r="B71" s="14"/>
      <c r="C71" s="14"/>
      <c r="D71" s="14"/>
      <c r="E71" s="14"/>
      <c r="F71" s="14"/>
      <c r="G71" s="14"/>
      <c r="H71" s="14"/>
    </row>
    <row r="72" spans="1:8" x14ac:dyDescent="0.25">
      <c r="A72" s="13"/>
      <c r="B72" s="14"/>
      <c r="C72" s="14"/>
      <c r="D72" s="14"/>
      <c r="E72" s="14"/>
      <c r="F72" s="14"/>
      <c r="G72" s="14"/>
      <c r="H72" s="14"/>
    </row>
    <row r="73" spans="1:8" x14ac:dyDescent="0.25">
      <c r="A73" s="13"/>
      <c r="B73" s="14"/>
      <c r="C73" s="14"/>
      <c r="D73" s="14"/>
      <c r="E73" s="14"/>
      <c r="F73" s="14"/>
      <c r="G73" s="14"/>
      <c r="H73" s="14"/>
    </row>
    <row r="74" spans="1:8" x14ac:dyDescent="0.25">
      <c r="A74" s="13"/>
      <c r="B74" s="14"/>
      <c r="C74" s="14"/>
      <c r="D74" s="14"/>
      <c r="E74" s="14"/>
      <c r="F74" s="14"/>
      <c r="G74" s="14"/>
      <c r="H74" s="14"/>
    </row>
    <row r="75" spans="1:8" x14ac:dyDescent="0.25">
      <c r="A75" s="13"/>
      <c r="B75" s="14"/>
      <c r="C75" s="14"/>
      <c r="D75" s="14"/>
      <c r="E75" s="14"/>
      <c r="F75" s="14"/>
      <c r="G75" s="14"/>
      <c r="H75" s="14"/>
    </row>
    <row r="76" spans="1:8" x14ac:dyDescent="0.25">
      <c r="A76" s="13"/>
      <c r="B76" s="14"/>
      <c r="C76" s="14"/>
      <c r="D76" s="14"/>
      <c r="E76" s="14"/>
      <c r="F76" s="14"/>
      <c r="G76" s="14"/>
      <c r="H76" s="14"/>
    </row>
    <row r="77" spans="1:8" x14ac:dyDescent="0.25">
      <c r="A77" s="13"/>
      <c r="B77" s="14"/>
      <c r="C77" s="14"/>
      <c r="D77" s="14"/>
      <c r="E77" s="14"/>
      <c r="F77" s="14"/>
      <c r="G77" s="14"/>
      <c r="H77" s="14"/>
    </row>
    <row r="78" spans="1:8" x14ac:dyDescent="0.25">
      <c r="A78" s="13"/>
      <c r="B78" s="14"/>
      <c r="C78" s="14"/>
      <c r="D78" s="14"/>
      <c r="E78" s="14"/>
      <c r="F78" s="14"/>
      <c r="G78" s="14"/>
      <c r="H78" s="14"/>
    </row>
    <row r="79" spans="1:8" x14ac:dyDescent="0.25">
      <c r="A79" s="13"/>
      <c r="B79" s="14"/>
      <c r="C79" s="14"/>
      <c r="D79" s="14"/>
      <c r="E79" s="14"/>
      <c r="F79" s="14"/>
      <c r="G79" s="14"/>
      <c r="H79" s="14"/>
    </row>
    <row r="80" spans="1:8" x14ac:dyDescent="0.25">
      <c r="A80" s="13"/>
      <c r="B80" s="14"/>
      <c r="C80" s="14"/>
      <c r="D80" s="14"/>
      <c r="E80" s="14"/>
      <c r="F80" s="14"/>
      <c r="G80" s="14"/>
      <c r="H80" s="14"/>
    </row>
    <row r="81" spans="1:8" x14ac:dyDescent="0.25">
      <c r="A81" s="13"/>
      <c r="B81" s="14"/>
      <c r="C81" s="14"/>
      <c r="D81" s="14"/>
      <c r="E81" s="14"/>
      <c r="F81" s="14"/>
      <c r="G81" s="14"/>
      <c r="H81" s="14"/>
    </row>
    <row r="82" spans="1:8" x14ac:dyDescent="0.25">
      <c r="A82" s="13"/>
      <c r="B82" s="14"/>
      <c r="C82" s="14"/>
      <c r="D82" s="14"/>
      <c r="E82" s="14"/>
      <c r="F82" s="14"/>
      <c r="G82" s="14"/>
      <c r="H82" s="14"/>
    </row>
    <row r="83" spans="1:8" x14ac:dyDescent="0.25">
      <c r="A83" s="13"/>
      <c r="B83" s="14"/>
      <c r="C83" s="14"/>
      <c r="D83" s="14"/>
      <c r="E83" s="14"/>
      <c r="F83" s="14"/>
      <c r="G83" s="14"/>
      <c r="H83" s="14"/>
    </row>
    <row r="84" spans="1:8" x14ac:dyDescent="0.25">
      <c r="A84" s="13"/>
      <c r="B84" s="14"/>
      <c r="C84" s="14"/>
      <c r="D84" s="14"/>
      <c r="E84" s="14"/>
      <c r="F84" s="14"/>
      <c r="G84" s="14"/>
      <c r="H84" s="14"/>
    </row>
    <row r="85" spans="1:8" x14ac:dyDescent="0.25">
      <c r="A85" s="13"/>
      <c r="B85" s="14"/>
      <c r="C85" s="14"/>
      <c r="D85" s="14"/>
      <c r="E85" s="14"/>
      <c r="F85" s="14"/>
      <c r="G85" s="14"/>
      <c r="H85" s="14"/>
    </row>
    <row r="86" spans="1:8" x14ac:dyDescent="0.25">
      <c r="A86" s="13"/>
      <c r="B86" s="14"/>
      <c r="C86" s="14"/>
      <c r="D86" s="14"/>
      <c r="E86" s="14"/>
      <c r="F86" s="14"/>
      <c r="G86" s="14"/>
      <c r="H86" s="14"/>
    </row>
    <row r="87" spans="1:8" x14ac:dyDescent="0.25">
      <c r="A87" s="13"/>
      <c r="B87" s="14"/>
      <c r="C87" s="14"/>
      <c r="D87" s="14"/>
      <c r="E87" s="14"/>
      <c r="F87" s="14"/>
      <c r="G87" s="14"/>
      <c r="H87" s="14"/>
    </row>
    <row r="88" spans="1:8" x14ac:dyDescent="0.25">
      <c r="A88" s="13"/>
      <c r="B88" s="14"/>
      <c r="C88" s="14"/>
      <c r="D88" s="14"/>
      <c r="E88" s="14"/>
      <c r="F88" s="14"/>
      <c r="G88" s="14"/>
      <c r="H88" s="14"/>
    </row>
    <row r="89" spans="1:8" x14ac:dyDescent="0.25">
      <c r="A89" s="13"/>
      <c r="B89" s="14"/>
      <c r="C89" s="14"/>
      <c r="D89" s="14"/>
      <c r="E89" s="14"/>
      <c r="F89" s="14"/>
      <c r="G89" s="14"/>
      <c r="H89" s="14"/>
    </row>
    <row r="90" spans="1:8" x14ac:dyDescent="0.25">
      <c r="A90" s="13"/>
      <c r="B90" s="14"/>
      <c r="C90" s="14"/>
      <c r="D90" s="14"/>
      <c r="E90" s="14"/>
      <c r="F90" s="14"/>
      <c r="G90" s="14"/>
      <c r="H90" s="14"/>
    </row>
    <row r="91" spans="1:8" x14ac:dyDescent="0.25">
      <c r="A91" s="13"/>
      <c r="B91" s="14"/>
      <c r="C91" s="14"/>
      <c r="D91" s="14"/>
      <c r="E91" s="14"/>
      <c r="F91" s="14"/>
      <c r="G91" s="14"/>
      <c r="H91" s="14"/>
    </row>
    <row r="92" spans="1:8" x14ac:dyDescent="0.25">
      <c r="A92" s="13"/>
      <c r="B92" s="14"/>
      <c r="C92" s="14"/>
      <c r="D92" s="14"/>
      <c r="E92" s="14"/>
      <c r="F92" s="14"/>
      <c r="G92" s="14"/>
      <c r="H92" s="14"/>
    </row>
    <row r="93" spans="1:8" x14ac:dyDescent="0.25">
      <c r="A93" s="13"/>
      <c r="B93" s="14"/>
      <c r="C93" s="14"/>
      <c r="D93" s="14"/>
      <c r="E93" s="14"/>
      <c r="F93" s="14"/>
      <c r="G93" s="14"/>
      <c r="H93" s="14"/>
    </row>
    <row r="94" spans="1:8" x14ac:dyDescent="0.25">
      <c r="A94" s="13"/>
      <c r="B94" s="14"/>
      <c r="C94" s="14"/>
      <c r="D94" s="14"/>
      <c r="E94" s="14"/>
      <c r="F94" s="14"/>
      <c r="G94" s="14"/>
      <c r="H94" s="14"/>
    </row>
    <row r="95" spans="1:8" x14ac:dyDescent="0.25">
      <c r="A95" s="13"/>
      <c r="B95" s="14"/>
      <c r="C95" s="14"/>
      <c r="D95" s="14"/>
      <c r="E95" s="14"/>
      <c r="F95" s="14"/>
      <c r="G95" s="14"/>
      <c r="H95" s="14"/>
    </row>
    <row r="96" spans="1:8" x14ac:dyDescent="0.25">
      <c r="A96" s="13"/>
      <c r="B96" s="14"/>
      <c r="C96" s="14"/>
      <c r="D96" s="14"/>
      <c r="E96" s="14"/>
      <c r="F96" s="14"/>
      <c r="G96" s="14"/>
      <c r="H96" s="14"/>
    </row>
    <row r="97" spans="1:8" x14ac:dyDescent="0.25">
      <c r="A97" s="13"/>
      <c r="B97" s="14"/>
      <c r="C97" s="14"/>
      <c r="D97" s="14"/>
      <c r="E97" s="14"/>
      <c r="F97" s="14"/>
      <c r="G97" s="14"/>
      <c r="H97" s="14"/>
    </row>
    <row r="98" spans="1:8" x14ac:dyDescent="0.25">
      <c r="A98" s="13"/>
      <c r="B98" s="14"/>
      <c r="C98" s="14"/>
      <c r="D98" s="14"/>
      <c r="E98" s="14"/>
      <c r="F98" s="14"/>
      <c r="G98" s="14"/>
      <c r="H98" s="14"/>
    </row>
    <row r="99" spans="1:8" x14ac:dyDescent="0.25">
      <c r="A99" s="13"/>
      <c r="B99" s="14"/>
      <c r="C99" s="14"/>
      <c r="D99" s="14"/>
      <c r="E99" s="14"/>
      <c r="F99" s="14"/>
      <c r="G99" s="14"/>
      <c r="H99" s="14"/>
    </row>
    <row r="100" spans="1:8" x14ac:dyDescent="0.25">
      <c r="A100" s="13"/>
      <c r="B100" s="14"/>
      <c r="C100" s="14"/>
      <c r="D100" s="14"/>
      <c r="E100" s="14"/>
      <c r="F100" s="14"/>
      <c r="G100" s="14"/>
      <c r="H100" s="14"/>
    </row>
    <row r="101" spans="1:8" x14ac:dyDescent="0.25">
      <c r="A101" s="13"/>
      <c r="B101" s="14"/>
      <c r="C101" s="14"/>
      <c r="D101" s="14"/>
      <c r="E101" s="14"/>
      <c r="F101" s="14"/>
      <c r="G101" s="14"/>
      <c r="H101" s="14"/>
    </row>
    <row r="102" spans="1:8" x14ac:dyDescent="0.25">
      <c r="A102" s="13"/>
      <c r="B102" s="14"/>
      <c r="C102" s="14"/>
      <c r="D102" s="14"/>
      <c r="E102" s="14"/>
      <c r="F102" s="14"/>
      <c r="G102" s="14"/>
      <c r="H102" s="14"/>
    </row>
    <row r="103" spans="1:8" x14ac:dyDescent="0.25">
      <c r="A103" s="13"/>
      <c r="B103" s="14"/>
      <c r="C103" s="14"/>
      <c r="D103" s="14"/>
      <c r="E103" s="14"/>
      <c r="F103" s="14"/>
      <c r="G103" s="14"/>
      <c r="H103" s="14"/>
    </row>
    <row r="104" spans="1:8" x14ac:dyDescent="0.25">
      <c r="A104" s="13"/>
    </row>
  </sheetData>
  <mergeCells count="5">
    <mergeCell ref="A26:A27"/>
    <mergeCell ref="B3:D3"/>
    <mergeCell ref="E3:G3"/>
    <mergeCell ref="H3:J3"/>
    <mergeCell ref="K3:N3"/>
  </mergeCells>
  <conditionalFormatting sqref="G24">
    <cfRule type="dataBar" priority="4">
      <dataBar>
        <cfvo type="min"/>
        <cfvo type="max"/>
        <color rgb="FF638EC6"/>
      </dataBar>
    </cfRule>
  </conditionalFormatting>
  <conditionalFormatting sqref="E17">
    <cfRule type="dataBar" priority="3">
      <dataBar>
        <cfvo type="min"/>
        <cfvo type="max"/>
        <color rgb="FF638EC6"/>
      </dataBar>
    </cfRule>
  </conditionalFormatting>
  <conditionalFormatting sqref="F7">
    <cfRule type="dataBar" priority="2">
      <dataBar>
        <cfvo type="min"/>
        <cfvo type="max"/>
        <color rgb="FF638EC6"/>
      </dataBar>
    </cfRule>
  </conditionalFormatting>
  <conditionalFormatting sqref="B5:K10">
    <cfRule type="dataBar" priority="1">
      <dataBar>
        <cfvo type="min"/>
        <cfvo type="max"/>
        <color rgb="FF638EC6"/>
      </dataBar>
    </cfRule>
  </conditionalFormatting>
  <hyperlinks>
    <hyperlink ref="H1" location="INDICE!A1" display="Volver al índice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INDICE</vt:lpstr>
      <vt:lpstr>INSTANCIA</vt:lpstr>
      <vt:lpstr>FAMILIA</vt:lpstr>
      <vt:lpstr>INSTRUCCION</vt:lpstr>
      <vt:lpstr>MIXTOS- CIVIL</vt:lpstr>
      <vt:lpstr>MIXTOS-PENAL</vt:lpstr>
      <vt:lpstr>SOCIAL</vt:lpstr>
      <vt:lpstr>MENORES</vt:lpstr>
      <vt:lpstr>VIGILANCIA</vt:lpstr>
      <vt:lpstr>PENAL</vt:lpstr>
      <vt:lpstr>CONTENCIOSO</vt:lpstr>
      <vt:lpstr>MERCANTIL</vt:lpstr>
      <vt:lpstr>VSM</vt:lpstr>
      <vt:lpstr>AUDIENCIA</vt:lpstr>
      <vt:lpstr>TSJCV</vt:lpstr>
      <vt:lpstr>AUDIENCIA!Área_de_impresión</vt:lpstr>
      <vt:lpstr>CONTENCIOSO!Área_de_impresión</vt:lpstr>
      <vt:lpstr>FAMILIA!Área_de_impresión</vt:lpstr>
      <vt:lpstr>INSTANCIA!Área_de_impresión</vt:lpstr>
      <vt:lpstr>INSTRUCCION!Área_de_impresión</vt:lpstr>
      <vt:lpstr>MENORES!Área_de_impresión</vt:lpstr>
      <vt:lpstr>MERCANTIL!Área_de_impresión</vt:lpstr>
      <vt:lpstr>'MIXTOS- CIVIL'!Área_de_impresión</vt:lpstr>
      <vt:lpstr>'MIXTOS-PENAL'!Área_de_impresión</vt:lpstr>
      <vt:lpstr>PENAL!Área_de_impresión</vt:lpstr>
      <vt:lpstr>SOCIAL!Área_de_impresión</vt:lpstr>
      <vt:lpstr>TSJCV!Área_de_impresión</vt:lpstr>
      <vt:lpstr>VIGILANCIA!Área_de_impresión</vt:lpstr>
      <vt:lpstr>VSM!Área_de_impresión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2016-07-11T12:21:45Z</dcterms:created>
  <dcterms:modified xsi:type="dcterms:W3CDTF">2019-05-29T12:08:30Z</dcterms:modified>
</cp:coreProperties>
</file>